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884"/>
  </bookViews>
  <sheets>
    <sheet name="10 день" sheetId="20" r:id="rId1"/>
  </sheets>
  <calcPr calcId="162913" refMode="R1C1"/>
</workbook>
</file>

<file path=xl/calcChain.xml><?xml version="1.0" encoding="utf-8"?>
<calcChain xmlns="http://schemas.openxmlformats.org/spreadsheetml/2006/main">
  <c r="G12" i="20" l="1"/>
  <c r="F12" i="20" l="1"/>
  <c r="X12" i="20" l="1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 l="1"/>
  <c r="K13" i="20" l="1"/>
  <c r="H12" i="20" l="1"/>
  <c r="I12" i="20" l="1"/>
  <c r="J12" i="20"/>
</calcChain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<sst xmlns="http://schemas.openxmlformats.org/spreadsheetml/2006/main" count="46" uniqueCount="46">
  <si>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</si>
  <si>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</si>
  <si>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</si>
  <si>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</si>
  <si>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</si>
  <si>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</si>
  <si>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</si>
  <si>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</si>
  <si>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</si>
  <si>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</si>
  <si>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</si>
  <si>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</si>
  <si>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</si>
  <si>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</si>
  <si>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</si>
  <si>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</si>
  <si>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</si>
  <si>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</si>
  <si>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</si>
  <si>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</si>
  <si>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</si>
  <si>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</si>
  <si>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</si>
  <si>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</si>
  <si>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</si>
  <si>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</si>
  <si>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</si>
  <si>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</si>
  <si>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</si>
  <si>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</si>
  <si>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</si>
  <si>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</si>
  <si>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</si>
  <si>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</si>
  <si>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гороховый с мясом</t>
  </si>
  <si>
    <t>Жаркое с мясом (говядина)</t>
  </si>
  <si>
    <t>Компот из кураги</t>
  </si>
  <si>
    <t>B2</t>
  </si>
  <si>
    <t>A, рэт. экв</t>
  </si>
  <si>
    <t>D, мкг</t>
  </si>
  <si>
    <t>K</t>
  </si>
  <si>
    <t>I</t>
  </si>
  <si>
    <t>Se</t>
  </si>
  <si>
    <t>F</t>
  </si>
  <si>
    <t>Огурцы порционные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</si>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</sst>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5" xfId="0" applyFont="1" applyBorder="1"/>
    <xf numFmtId="0" fontId="9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20" xfId="0" applyFont="1" applyBorder="1"/>
    <xf numFmtId="0" fontId="7" fillId="0" borderId="19" xfId="0" applyFont="1" applyBorder="1" applyAlignment="1">
      <alignment horizontal="center"/>
    </xf>
    <xf numFmtId="0" fontId="8" fillId="0" borderId="18" xfId="0" applyFont="1" applyBorder="1"/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/>
    <xf numFmtId="0" fontId="10" fillId="2" borderId="34" xfId="0" applyFont="1" applyFill="1" applyBorder="1"/>
    <xf numFmtId="0" fontId="10" fillId="0" borderId="32" xfId="0" applyFont="1" applyBorder="1"/>
    <xf numFmtId="0" fontId="9" fillId="0" borderId="34" xfId="0" applyFont="1" applyBorder="1"/>
    <xf numFmtId="0" fontId="9" fillId="2" borderId="34" xfId="0" applyFont="1" applyFill="1" applyBorder="1"/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33" xfId="0" applyFont="1" applyFill="1" applyBorder="1"/>
    <xf numFmtId="0" fontId="10" fillId="2" borderId="11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9" fillId="2" borderId="29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28" xfId="0" applyFont="1" applyBorder="1"/>
    <xf numFmtId="0" fontId="10" fillId="2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10" fillId="0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0" fontId="5" fillId="0" borderId="28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35" xfId="0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10" fillId="2" borderId="37" xfId="0" applyFont="1" applyFill="1" applyBorder="1"/>
    <xf numFmtId="0" fontId="10" fillId="2" borderId="28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10" fillId="0" borderId="28" xfId="0" applyFont="1" applyFill="1" applyBorder="1"/>
    <xf numFmtId="0" fontId="9" fillId="2" borderId="3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35" xfId="0" applyFont="1" applyFill="1" applyBorder="1"/>
    <xf numFmtId="0" fontId="5" fillId="2" borderId="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7" xfId="0" applyFont="1" applyFill="1" applyBorder="1" applyAlignment="1"/>
    <xf numFmtId="0" fontId="10" fillId="2" borderId="39" xfId="0" applyFont="1" applyFill="1" applyBorder="1" applyAlignment="1">
      <alignment horizontal="right"/>
    </xf>
    <xf numFmtId="0" fontId="13" fillId="2" borderId="2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13" fillId="2" borderId="23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2" fillId="0" borderId="0" xfId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O24" sqref="O24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6.140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B2" s="7"/>
      <c r="C2" s="7"/>
      <c r="D2" s="6" t="s">
        <v>1</v>
      </c>
      <c r="E2" s="6" t="s">
        <v>45</v>
      </c>
      <c r="F2" s="8" t="s">
        <v>2</v>
      </c>
      <c r="G2" s="113">
        <v>44631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0"/>
      <c r="B4" s="54"/>
      <c r="C4" s="28" t="s">
        <v>29</v>
      </c>
      <c r="D4" s="29"/>
      <c r="E4" s="30"/>
      <c r="F4" s="31"/>
      <c r="G4" s="28"/>
      <c r="H4" s="32" t="s">
        <v>12</v>
      </c>
      <c r="I4" s="32"/>
      <c r="J4" s="32"/>
      <c r="K4" s="69" t="s">
        <v>13</v>
      </c>
      <c r="L4" s="107" t="s">
        <v>14</v>
      </c>
      <c r="M4" s="108"/>
      <c r="N4" s="109"/>
      <c r="O4" s="109"/>
      <c r="P4" s="110"/>
      <c r="Q4" s="111" t="s">
        <v>15</v>
      </c>
      <c r="R4" s="112"/>
      <c r="S4" s="112"/>
      <c r="T4" s="112"/>
      <c r="U4" s="112"/>
      <c r="V4" s="112"/>
      <c r="W4" s="112"/>
      <c r="X4" s="112"/>
    </row>
    <row r="5" spans="1:24" s="14" customFormat="1" ht="46.5" thickBot="1" x14ac:dyDescent="0.3">
      <c r="A5" s="41" t="s">
        <v>0</v>
      </c>
      <c r="B5" s="55"/>
      <c r="C5" s="33" t="s">
        <v>30</v>
      </c>
      <c r="D5" s="34" t="s">
        <v>31</v>
      </c>
      <c r="E5" s="35" t="s">
        <v>28</v>
      </c>
      <c r="F5" s="35" t="s">
        <v>16</v>
      </c>
      <c r="G5" s="33" t="s">
        <v>27</v>
      </c>
      <c r="H5" s="36" t="s">
        <v>17</v>
      </c>
      <c r="I5" s="37" t="s">
        <v>18</v>
      </c>
      <c r="J5" s="68" t="s">
        <v>19</v>
      </c>
      <c r="K5" s="70" t="s">
        <v>20</v>
      </c>
      <c r="L5" s="93" t="s">
        <v>21</v>
      </c>
      <c r="M5" s="93" t="s">
        <v>37</v>
      </c>
      <c r="N5" s="93" t="s">
        <v>22</v>
      </c>
      <c r="O5" s="105" t="s">
        <v>38</v>
      </c>
      <c r="P5" s="93" t="s">
        <v>39</v>
      </c>
      <c r="Q5" s="93" t="s">
        <v>23</v>
      </c>
      <c r="R5" s="93" t="s">
        <v>24</v>
      </c>
      <c r="S5" s="93" t="s">
        <v>25</v>
      </c>
      <c r="T5" s="93" t="s">
        <v>26</v>
      </c>
      <c r="U5" s="93" t="s">
        <v>40</v>
      </c>
      <c r="V5" s="93" t="s">
        <v>41</v>
      </c>
      <c r="W5" s="93" t="s">
        <v>42</v>
      </c>
      <c r="X5" s="93" t="s">
        <v>43</v>
      </c>
    </row>
    <row r="6" spans="1:24" s="14" customFormat="1" ht="33.75" customHeight="1" x14ac:dyDescent="0.25">
      <c r="A6" s="43" t="s">
        <v>3</v>
      </c>
      <c r="B6" s="51"/>
      <c r="C6" s="98">
        <v>28</v>
      </c>
      <c r="D6" s="79" t="s">
        <v>9</v>
      </c>
      <c r="E6" s="99" t="s">
        <v>44</v>
      </c>
      <c r="F6" s="95">
        <v>60</v>
      </c>
      <c r="G6" s="100">
        <v>18.29</v>
      </c>
      <c r="H6" s="101">
        <v>0.42</v>
      </c>
      <c r="I6" s="102">
        <v>0.06</v>
      </c>
      <c r="J6" s="103">
        <v>1.02</v>
      </c>
      <c r="K6" s="104">
        <v>6.18</v>
      </c>
      <c r="L6" s="106">
        <v>0.02</v>
      </c>
      <c r="M6" s="92">
        <v>0.02</v>
      </c>
      <c r="N6" s="25">
        <v>6</v>
      </c>
      <c r="O6" s="25">
        <v>10</v>
      </c>
      <c r="P6" s="26">
        <v>0</v>
      </c>
      <c r="Q6" s="92">
        <v>13.8</v>
      </c>
      <c r="R6" s="25">
        <v>25.2</v>
      </c>
      <c r="S6" s="25">
        <v>8.4</v>
      </c>
      <c r="T6" s="25">
        <v>0.36</v>
      </c>
      <c r="U6" s="25">
        <v>117.6</v>
      </c>
      <c r="V6" s="25">
        <v>0</v>
      </c>
      <c r="W6" s="25">
        <v>2.0000000000000001E-4</v>
      </c>
      <c r="X6" s="26">
        <v>0</v>
      </c>
    </row>
    <row r="7" spans="1:24" s="22" customFormat="1" ht="33.75" customHeight="1" x14ac:dyDescent="0.25">
      <c r="A7" s="42"/>
      <c r="B7" s="96"/>
      <c r="C7" s="47">
        <v>34</v>
      </c>
      <c r="D7" s="58" t="s">
        <v>4</v>
      </c>
      <c r="E7" s="64" t="s">
        <v>34</v>
      </c>
      <c r="F7" s="80">
        <v>200</v>
      </c>
      <c r="G7" s="47">
        <v>6.86</v>
      </c>
      <c r="H7" s="83">
        <v>9</v>
      </c>
      <c r="I7" s="38">
        <v>5.6</v>
      </c>
      <c r="J7" s="39">
        <v>13.8</v>
      </c>
      <c r="K7" s="77">
        <v>141</v>
      </c>
      <c r="L7" s="83">
        <v>0.24</v>
      </c>
      <c r="M7" s="76">
        <v>0.1</v>
      </c>
      <c r="N7" s="38">
        <v>1.1599999999999999</v>
      </c>
      <c r="O7" s="38">
        <v>160</v>
      </c>
      <c r="P7" s="75">
        <v>0</v>
      </c>
      <c r="Q7" s="76">
        <v>45.56</v>
      </c>
      <c r="R7" s="38">
        <v>86.52</v>
      </c>
      <c r="S7" s="38">
        <v>28.94</v>
      </c>
      <c r="T7" s="38">
        <v>2.16</v>
      </c>
      <c r="U7" s="38">
        <v>499.2</v>
      </c>
      <c r="V7" s="38">
        <v>4.0000000000000001E-3</v>
      </c>
      <c r="W7" s="38">
        <v>2E-3</v>
      </c>
      <c r="X7" s="75">
        <v>0.02</v>
      </c>
    </row>
    <row r="8" spans="1:24" s="22" customFormat="1" ht="33.75" customHeight="1" x14ac:dyDescent="0.25">
      <c r="A8" s="45"/>
      <c r="B8" s="52"/>
      <c r="C8" s="47">
        <v>86</v>
      </c>
      <c r="D8" s="73" t="s">
        <v>5</v>
      </c>
      <c r="E8" s="89" t="s">
        <v>35</v>
      </c>
      <c r="F8" s="67">
        <v>240</v>
      </c>
      <c r="G8" s="47">
        <v>31.03</v>
      </c>
      <c r="H8" s="82">
        <v>20.88</v>
      </c>
      <c r="I8" s="13">
        <v>8.8800000000000008</v>
      </c>
      <c r="J8" s="16">
        <v>24.48</v>
      </c>
      <c r="K8" s="71">
        <v>428.64</v>
      </c>
      <c r="L8" s="82">
        <v>0.21</v>
      </c>
      <c r="M8" s="15">
        <v>0.22</v>
      </c>
      <c r="N8" s="13">
        <v>11.16</v>
      </c>
      <c r="O8" s="13">
        <v>24</v>
      </c>
      <c r="P8" s="23">
        <v>0</v>
      </c>
      <c r="Q8" s="15">
        <v>37.65</v>
      </c>
      <c r="R8" s="13">
        <v>237.07</v>
      </c>
      <c r="S8" s="13">
        <v>53.66</v>
      </c>
      <c r="T8" s="13">
        <v>3.04</v>
      </c>
      <c r="U8" s="13">
        <v>971.5</v>
      </c>
      <c r="V8" s="13">
        <v>1.4E-2</v>
      </c>
      <c r="W8" s="13">
        <v>5.0000000000000001E-4</v>
      </c>
      <c r="X8" s="23">
        <v>0.12</v>
      </c>
    </row>
    <row r="9" spans="1:24" s="14" customFormat="1" ht="43.5" customHeight="1" x14ac:dyDescent="0.25">
      <c r="A9" s="44"/>
      <c r="B9" s="53"/>
      <c r="C9" s="46">
        <v>102</v>
      </c>
      <c r="D9" s="84" t="s">
        <v>8</v>
      </c>
      <c r="E9" s="81" t="s">
        <v>36</v>
      </c>
      <c r="F9" s="66">
        <v>200</v>
      </c>
      <c r="G9" s="46">
        <v>9.83</v>
      </c>
      <c r="H9" s="82">
        <v>1</v>
      </c>
      <c r="I9" s="13">
        <v>0</v>
      </c>
      <c r="J9" s="16">
        <v>23.6</v>
      </c>
      <c r="K9" s="71">
        <v>98.4</v>
      </c>
      <c r="L9" s="82">
        <v>0.02</v>
      </c>
      <c r="M9" s="15">
        <v>0.02</v>
      </c>
      <c r="N9" s="13">
        <v>0.78</v>
      </c>
      <c r="O9" s="13">
        <v>60</v>
      </c>
      <c r="P9" s="23">
        <v>0</v>
      </c>
      <c r="Q9" s="15">
        <v>57.3</v>
      </c>
      <c r="R9" s="13">
        <v>45.38</v>
      </c>
      <c r="S9" s="13">
        <v>30.14</v>
      </c>
      <c r="T9" s="13">
        <v>1.08</v>
      </c>
      <c r="U9" s="13">
        <v>243</v>
      </c>
      <c r="V9" s="13">
        <v>5.9999999999999995E-4</v>
      </c>
      <c r="W9" s="13">
        <v>4.0000000000000002E-4</v>
      </c>
      <c r="X9" s="23">
        <v>0</v>
      </c>
    </row>
    <row r="10" spans="1:24" s="14" customFormat="1" ht="33.75" customHeight="1" x14ac:dyDescent="0.25">
      <c r="A10" s="44"/>
      <c r="B10" s="53"/>
      <c r="C10" s="48">
        <v>119</v>
      </c>
      <c r="D10" s="62" t="s">
        <v>6</v>
      </c>
      <c r="E10" s="65" t="s">
        <v>33</v>
      </c>
      <c r="F10" s="60">
        <v>30</v>
      </c>
      <c r="G10" s="60">
        <v>1.25</v>
      </c>
      <c r="H10" s="17">
        <v>2.13</v>
      </c>
      <c r="I10" s="18">
        <v>0.21</v>
      </c>
      <c r="J10" s="19">
        <v>13.26</v>
      </c>
      <c r="K10" s="87">
        <v>72</v>
      </c>
      <c r="L10" s="88">
        <v>0.03</v>
      </c>
      <c r="M10" s="17">
        <v>0.01</v>
      </c>
      <c r="N10" s="18">
        <v>0</v>
      </c>
      <c r="O10" s="18">
        <v>0</v>
      </c>
      <c r="P10" s="24">
        <v>0</v>
      </c>
      <c r="Q10" s="88">
        <v>11.1</v>
      </c>
      <c r="R10" s="18">
        <v>65.400000000000006</v>
      </c>
      <c r="S10" s="18">
        <v>19.5</v>
      </c>
      <c r="T10" s="18">
        <v>0.84</v>
      </c>
      <c r="U10" s="18">
        <v>27.9</v>
      </c>
      <c r="V10" s="18">
        <v>1E-3</v>
      </c>
      <c r="W10" s="18">
        <v>2E-3</v>
      </c>
      <c r="X10" s="24">
        <v>0</v>
      </c>
    </row>
    <row r="11" spans="1:24" s="14" customFormat="1" ht="33.75" customHeight="1" x14ac:dyDescent="0.25">
      <c r="A11" s="44"/>
      <c r="B11" s="53"/>
      <c r="C11" s="57">
        <v>120</v>
      </c>
      <c r="D11" s="62" t="s">
        <v>7</v>
      </c>
      <c r="E11" s="65" t="s">
        <v>32</v>
      </c>
      <c r="F11" s="60">
        <v>20</v>
      </c>
      <c r="G11" s="60">
        <v>1.25</v>
      </c>
      <c r="H11" s="17">
        <v>1.1399999999999999</v>
      </c>
      <c r="I11" s="18">
        <v>0.22</v>
      </c>
      <c r="J11" s="19">
        <v>7.44</v>
      </c>
      <c r="K11" s="87">
        <v>36.26</v>
      </c>
      <c r="L11" s="88">
        <v>0.02</v>
      </c>
      <c r="M11" s="17">
        <v>2.4E-2</v>
      </c>
      <c r="N11" s="18">
        <v>0.08</v>
      </c>
      <c r="O11" s="18">
        <v>0</v>
      </c>
      <c r="P11" s="24">
        <v>0</v>
      </c>
      <c r="Q11" s="88">
        <v>6.8</v>
      </c>
      <c r="R11" s="18">
        <v>24</v>
      </c>
      <c r="S11" s="18">
        <v>8.1999999999999993</v>
      </c>
      <c r="T11" s="18">
        <v>0.46</v>
      </c>
      <c r="U11" s="18">
        <v>73.5</v>
      </c>
      <c r="V11" s="18">
        <v>2E-3</v>
      </c>
      <c r="W11" s="18">
        <v>2E-3</v>
      </c>
      <c r="X11" s="24">
        <v>1.2E-2</v>
      </c>
    </row>
    <row r="12" spans="1:24" s="22" customFormat="1" ht="33.75" customHeight="1" x14ac:dyDescent="0.25">
      <c r="A12" s="45"/>
      <c r="B12" s="96"/>
      <c r="C12" s="47"/>
      <c r="D12" s="73"/>
      <c r="E12" s="90" t="s">
        <v>10</v>
      </c>
      <c r="F12" s="86">
        <f>SUM(F6:F11)</f>
        <v>750</v>
      </c>
      <c r="G12" s="47">
        <f>SUM(G6:G11)</f>
        <v>68.510000000000005</v>
      </c>
      <c r="H12" s="88">
        <f>H6+H7+H8+H9+H10+H11</f>
        <v>34.57</v>
      </c>
      <c r="I12" s="18">
        <f t="shared" ref="I12:J12" si="0">I6+I7+I8+I9+I10+I11</f>
        <v>14.97</v>
      </c>
      <c r="J12" s="19">
        <f t="shared" si="0"/>
        <v>83.6</v>
      </c>
      <c r="K12" s="78">
        <f>K6+K7+K8+K9+K10+K11</f>
        <v>782.4799999999999</v>
      </c>
      <c r="L12" s="88">
        <f t="shared" ref="L12:X12" si="1">L6+L7+L8+L9+L10+L11</f>
        <v>0.54</v>
      </c>
      <c r="M12" s="18">
        <f t="shared" si="1"/>
        <v>0.39400000000000007</v>
      </c>
      <c r="N12" s="18">
        <f t="shared" si="1"/>
        <v>19.18</v>
      </c>
      <c r="O12" s="18">
        <f t="shared" si="1"/>
        <v>254</v>
      </c>
      <c r="P12" s="24">
        <f t="shared" si="1"/>
        <v>0</v>
      </c>
      <c r="Q12" s="17">
        <f t="shared" si="1"/>
        <v>172.21</v>
      </c>
      <c r="R12" s="18">
        <f t="shared" si="1"/>
        <v>483.56999999999994</v>
      </c>
      <c r="S12" s="18">
        <f t="shared" si="1"/>
        <v>148.83999999999997</v>
      </c>
      <c r="T12" s="18">
        <f t="shared" si="1"/>
        <v>7.94</v>
      </c>
      <c r="U12" s="18">
        <f t="shared" si="1"/>
        <v>1932.7</v>
      </c>
      <c r="V12" s="18">
        <f t="shared" si="1"/>
        <v>2.1600000000000001E-2</v>
      </c>
      <c r="W12" s="18">
        <f t="shared" si="1"/>
        <v>7.1000000000000004E-3</v>
      </c>
      <c r="X12" s="18">
        <f t="shared" si="1"/>
        <v>0.152</v>
      </c>
    </row>
    <row r="13" spans="1:24" s="22" customFormat="1" ht="33.75" customHeight="1" thickBot="1" x14ac:dyDescent="0.3">
      <c r="A13" s="49"/>
      <c r="B13" s="97"/>
      <c r="C13" s="85"/>
      <c r="D13" s="59"/>
      <c r="E13" s="91" t="s">
        <v>11</v>
      </c>
      <c r="F13" s="61"/>
      <c r="G13" s="74"/>
      <c r="H13" s="72"/>
      <c r="I13" s="27"/>
      <c r="J13" s="56"/>
      <c r="K13" s="94">
        <f>K12/23.5</f>
        <v>33.297021276595743</v>
      </c>
      <c r="L13" s="72"/>
      <c r="M13" s="63"/>
      <c r="N13" s="27"/>
      <c r="O13" s="27"/>
      <c r="P13" s="50"/>
      <c r="Q13" s="63"/>
      <c r="R13" s="27"/>
      <c r="S13" s="27"/>
      <c r="T13" s="27"/>
      <c r="U13" s="27"/>
      <c r="V13" s="27"/>
      <c r="W13" s="27"/>
      <c r="X13" s="50"/>
    </row>
    <row r="14" spans="1:24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4" ht="18.75" x14ac:dyDescent="0.25">
      <c r="D15" s="11"/>
      <c r="E15" s="20"/>
      <c r="F15" s="21"/>
      <c r="G15" s="11"/>
      <c r="H15" s="11"/>
      <c r="I15" s="11"/>
      <c r="J15" s="11"/>
    </row>
    <row r="16" spans="1:24" ht="18.75" x14ac:dyDescent="0.25">
      <c r="D16" s="11"/>
      <c r="E16" s="20"/>
      <c r="F16" s="21"/>
      <c r="G16" s="11"/>
      <c r="H16" s="11"/>
      <c r="I16" s="11"/>
      <c r="J16" s="11"/>
    </row>
    <row r="17" spans="1:10" ht="18.75" x14ac:dyDescent="0.25">
      <c r="A17" s="114"/>
      <c r="B17" s="114"/>
      <c r="C17" s="114"/>
      <c r="D17" s="114"/>
      <c r="E17" s="20"/>
      <c r="F17" s="21"/>
      <c r="G17" s="11"/>
      <c r="H17" s="11"/>
      <c r="I17" s="11"/>
      <c r="J17" s="11"/>
    </row>
    <row r="18" spans="1:10" x14ac:dyDescent="0.25">
      <c r="A18" s="114"/>
      <c r="B18" s="114"/>
      <c r="C18" s="114"/>
      <c r="D18" s="114"/>
      <c r="E18" s="11"/>
      <c r="F18" s="11"/>
      <c r="G18" s="11"/>
      <c r="H18" s="11"/>
      <c r="I18" s="11"/>
      <c r="J18" s="11"/>
    </row>
    <row r="19" spans="1:10" x14ac:dyDescent="0.25">
      <c r="D19" s="11"/>
      <c r="E19" s="11"/>
      <c r="F19" s="11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2022-03-10T08:04:19Z</dcterms:modified>
</cp:coreProperties>
</file>