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 день" sheetId="6" r:id="rId1"/>
  </sheets>
  <calcPr calcId="144525" refMode="R1C1"/>
</workbook>
</file>

<file path=xl/calcChain.xml><?xml version="1.0" encoding="utf-8"?>
<calcChain xmlns="http://schemas.openxmlformats.org/spreadsheetml/2006/main">
  <c r="H12" i="6" l="1"/>
  <c r="Y12" i="6" l="1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L13" i="6" s="1"/>
  <c r="K12" i="6"/>
  <c r="J12" i="6"/>
  <c r="I12" i="6"/>
  <c r="G12" i="6"/>
</calcChain>
</file>

<file path=xl/sharedStrings.xml><?xml version="1.0" encoding="utf-8"?>
<sst xmlns="http://schemas.openxmlformats.org/spreadsheetml/2006/main" count="44" uniqueCount="44">
  <si>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</si>
  <si>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</si>
  <si>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</si>
  <si>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</si>
  <si>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</si>
  <si>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</si>
  <si>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</si>
  <si>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</si>
  <si>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</si>
  <si>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</si>
  <si>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</si>
  <si>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</si>
  <si>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</si>
  <si>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</si>
  <si>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</si>
  <si>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</si>
  <si>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</si>
  <si>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</si>
  <si>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</si>
  <si>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</si>
  <si>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</si>
  <si>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</si>
  <si>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</si>
  <si>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</si>
  <si>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</si>
  <si>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</si>
  <si>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</si>
  <si>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</si>
  <si>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</si>
  <si>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</si>
  <si>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</si>
  <si>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</si>
  <si>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B2</t>
  </si>
  <si>
    <t>A, рэт. экв</t>
  </si>
  <si>
    <t>D, мкг</t>
  </si>
  <si>
    <t>K</t>
  </si>
  <si>
    <t>I</t>
  </si>
  <si>
    <t>Se</t>
  </si>
  <si>
    <t>F</t>
  </si>
  <si>
    <t xml:space="preserve">№ рецептуры </t>
  </si>
  <si>
    <t>Энергетическая ценность, ккал</t>
  </si>
  <si>
    <t>Фрукты в ассортименте (слива)</t>
  </si>
  <si>
    <t>Плов из булгура с мясом (говядина)</t>
  </si>
  <si>
    <t>MБОУ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</si>
</sst>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4"/>
  <sheetViews>
    <sheetView tabSelected="1" zoomScale="60" zoomScaleNormal="60" workbookViewId="0">
      <selection activeCell="H14" sqref="H14"/>
    </sheetView>
  </sheetViews>
  <sheetFormatPr defaultRowHeight="14.4" x14ac:dyDescent="0.3"/>
  <cols>
    <col min="2" max="3" width="19.88671875" customWidth="1"/>
    <col min="4" max="4" width="19.88671875" style="5" customWidth="1"/>
    <col min="5" max="5" width="21.109375" customWidth="1"/>
    <col min="6" max="6" width="55.6640625" customWidth="1"/>
    <col min="7" max="7" width="15.6640625" customWidth="1"/>
    <col min="8" max="8" width="17.44140625" customWidth="1"/>
    <col min="10" max="10" width="11.33203125" customWidth="1"/>
    <col min="11" max="11" width="18.5546875" customWidth="1"/>
    <col min="12" max="12" width="25.664062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50" t="s">
        <v>1</v>
      </c>
      <c r="C2" s="50" t="s">
        <v>43</v>
      </c>
      <c r="D2" s="51"/>
      <c r="E2" s="50"/>
      <c r="F2" s="50"/>
      <c r="G2" s="52" t="s">
        <v>2</v>
      </c>
      <c r="H2" s="90">
        <v>44837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8.75" customHeight="1" thickBot="1" x14ac:dyDescent="0.35">
      <c r="B4" s="74" t="s">
        <v>0</v>
      </c>
      <c r="C4" s="74"/>
      <c r="D4" s="77" t="s">
        <v>39</v>
      </c>
      <c r="E4" s="74" t="s">
        <v>29</v>
      </c>
      <c r="F4" s="77" t="s">
        <v>28</v>
      </c>
      <c r="G4" s="77" t="s">
        <v>17</v>
      </c>
      <c r="H4" s="77" t="s">
        <v>27</v>
      </c>
      <c r="I4" s="87" t="s">
        <v>14</v>
      </c>
      <c r="J4" s="88"/>
      <c r="K4" s="89"/>
      <c r="L4" s="85" t="s">
        <v>40</v>
      </c>
      <c r="M4" s="78" t="s">
        <v>15</v>
      </c>
      <c r="N4" s="79"/>
      <c r="O4" s="80"/>
      <c r="P4" s="80"/>
      <c r="Q4" s="81"/>
      <c r="R4" s="82" t="s">
        <v>16</v>
      </c>
      <c r="S4" s="83"/>
      <c r="T4" s="83"/>
      <c r="U4" s="83"/>
      <c r="V4" s="83"/>
      <c r="W4" s="83"/>
      <c r="X4" s="83"/>
      <c r="Y4" s="84"/>
    </row>
    <row r="5" spans="2:25" ht="47.4" thickBot="1" x14ac:dyDescent="0.35">
      <c r="B5" s="75"/>
      <c r="C5" s="76"/>
      <c r="D5" s="75"/>
      <c r="E5" s="75"/>
      <c r="F5" s="75"/>
      <c r="G5" s="75"/>
      <c r="H5" s="75"/>
      <c r="I5" s="53" t="s">
        <v>18</v>
      </c>
      <c r="J5" s="49" t="s">
        <v>19</v>
      </c>
      <c r="K5" s="54" t="s">
        <v>20</v>
      </c>
      <c r="L5" s="86"/>
      <c r="M5" s="46" t="s">
        <v>21</v>
      </c>
      <c r="N5" s="46" t="s">
        <v>32</v>
      </c>
      <c r="O5" s="46" t="s">
        <v>22</v>
      </c>
      <c r="P5" s="48" t="s">
        <v>33</v>
      </c>
      <c r="Q5" s="46" t="s">
        <v>34</v>
      </c>
      <c r="R5" s="46" t="s">
        <v>23</v>
      </c>
      <c r="S5" s="46" t="s">
        <v>24</v>
      </c>
      <c r="T5" s="46" t="s">
        <v>25</v>
      </c>
      <c r="U5" s="46" t="s">
        <v>26</v>
      </c>
      <c r="V5" s="46" t="s">
        <v>35</v>
      </c>
      <c r="W5" s="46" t="s">
        <v>36</v>
      </c>
      <c r="X5" s="46" t="s">
        <v>37</v>
      </c>
      <c r="Y5" s="49" t="s">
        <v>38</v>
      </c>
    </row>
    <row r="6" spans="2:25" ht="34.5" customHeight="1" x14ac:dyDescent="0.3">
      <c r="B6" s="58" t="s">
        <v>3</v>
      </c>
      <c r="C6" s="29"/>
      <c r="D6" s="72">
        <v>27</v>
      </c>
      <c r="E6" s="71" t="s">
        <v>11</v>
      </c>
      <c r="F6" s="47" t="s">
        <v>41</v>
      </c>
      <c r="G6" s="61">
        <v>100</v>
      </c>
      <c r="H6" s="29">
        <v>17</v>
      </c>
      <c r="I6" s="17">
        <v>0.8</v>
      </c>
      <c r="J6" s="18">
        <v>0.3</v>
      </c>
      <c r="K6" s="21">
        <v>9.6</v>
      </c>
      <c r="L6" s="35">
        <v>49</v>
      </c>
      <c r="M6" s="40">
        <v>0.06</v>
      </c>
      <c r="N6" s="17">
        <v>0.04</v>
      </c>
      <c r="O6" s="18">
        <v>10</v>
      </c>
      <c r="P6" s="18">
        <v>20</v>
      </c>
      <c r="Q6" s="19">
        <v>0</v>
      </c>
      <c r="R6" s="40">
        <v>20</v>
      </c>
      <c r="S6" s="18">
        <v>20</v>
      </c>
      <c r="T6" s="18">
        <v>9</v>
      </c>
      <c r="U6" s="18">
        <v>0.5</v>
      </c>
      <c r="V6" s="18">
        <v>214</v>
      </c>
      <c r="W6" s="18">
        <v>4.0000000000000001E-3</v>
      </c>
      <c r="X6" s="18">
        <v>1E-4</v>
      </c>
      <c r="Y6" s="24">
        <v>0</v>
      </c>
    </row>
    <row r="7" spans="2:25" ht="34.5" customHeight="1" x14ac:dyDescent="0.3">
      <c r="B7" s="57"/>
      <c r="C7" s="27"/>
      <c r="D7" s="30">
        <v>30</v>
      </c>
      <c r="E7" s="27" t="s">
        <v>4</v>
      </c>
      <c r="F7" s="70" t="s">
        <v>8</v>
      </c>
      <c r="G7" s="27">
        <v>200</v>
      </c>
      <c r="H7" s="26">
        <v>8.8699999999999992</v>
      </c>
      <c r="I7" s="38">
        <v>6</v>
      </c>
      <c r="J7" s="13">
        <v>6.28</v>
      </c>
      <c r="K7" s="20">
        <v>7.12</v>
      </c>
      <c r="L7" s="34">
        <v>109.74</v>
      </c>
      <c r="M7" s="38">
        <v>0.06</v>
      </c>
      <c r="N7" s="14">
        <v>0.08</v>
      </c>
      <c r="O7" s="13">
        <v>9.92</v>
      </c>
      <c r="P7" s="13">
        <v>121</v>
      </c>
      <c r="Q7" s="20">
        <v>8.0000000000000002E-3</v>
      </c>
      <c r="R7" s="38">
        <v>37.1</v>
      </c>
      <c r="S7" s="13">
        <v>79.599999999999994</v>
      </c>
      <c r="T7" s="13">
        <v>21.2</v>
      </c>
      <c r="U7" s="13">
        <v>1.2</v>
      </c>
      <c r="V7" s="13">
        <v>329.8</v>
      </c>
      <c r="W7" s="13">
        <v>6.0000000000000001E-3</v>
      </c>
      <c r="X7" s="13">
        <v>0</v>
      </c>
      <c r="Y7" s="20">
        <v>3.2000000000000001E-2</v>
      </c>
    </row>
    <row r="8" spans="2:25" ht="34.5" customHeight="1" x14ac:dyDescent="0.3">
      <c r="B8" s="59"/>
      <c r="C8" s="37"/>
      <c r="D8" s="30">
        <v>303</v>
      </c>
      <c r="E8" s="27" t="s">
        <v>5</v>
      </c>
      <c r="F8" s="73" t="s">
        <v>42</v>
      </c>
      <c r="G8" s="28">
        <v>250</v>
      </c>
      <c r="H8" s="25">
        <v>36.229999999999997</v>
      </c>
      <c r="I8" s="38">
        <v>24.03</v>
      </c>
      <c r="J8" s="13">
        <v>28.43</v>
      </c>
      <c r="K8" s="20">
        <v>37.93</v>
      </c>
      <c r="L8" s="34">
        <v>494.25</v>
      </c>
      <c r="M8" s="38">
        <v>0.14000000000000001</v>
      </c>
      <c r="N8" s="14">
        <v>0.18</v>
      </c>
      <c r="O8" s="13">
        <v>2.5499999999999998</v>
      </c>
      <c r="P8" s="13">
        <v>170</v>
      </c>
      <c r="Q8" s="20">
        <v>0</v>
      </c>
      <c r="R8" s="38">
        <v>36.32</v>
      </c>
      <c r="S8" s="13">
        <v>313.52</v>
      </c>
      <c r="T8" s="13">
        <v>177</v>
      </c>
      <c r="U8" s="13">
        <v>3.84</v>
      </c>
      <c r="V8" s="13">
        <v>552.37</v>
      </c>
      <c r="W8" s="13">
        <v>8.0000000000000002E-3</v>
      </c>
      <c r="X8" s="13">
        <v>1E-3</v>
      </c>
      <c r="Y8" s="20">
        <v>6.0000000000000001E-3</v>
      </c>
    </row>
    <row r="9" spans="2:25" ht="34.5" customHeight="1" x14ac:dyDescent="0.3">
      <c r="B9" s="59"/>
      <c r="C9" s="37"/>
      <c r="D9" s="30">
        <v>98</v>
      </c>
      <c r="E9" s="27" t="s">
        <v>10</v>
      </c>
      <c r="F9" s="70" t="s">
        <v>9</v>
      </c>
      <c r="G9" s="27">
        <v>200</v>
      </c>
      <c r="H9" s="26">
        <v>6.09</v>
      </c>
      <c r="I9" s="38">
        <v>0.4</v>
      </c>
      <c r="J9" s="13">
        <v>0</v>
      </c>
      <c r="K9" s="20">
        <v>27</v>
      </c>
      <c r="L9" s="34">
        <v>110</v>
      </c>
      <c r="M9" s="38">
        <v>0</v>
      </c>
      <c r="N9" s="14">
        <v>0</v>
      </c>
      <c r="O9" s="13">
        <v>1.4</v>
      </c>
      <c r="P9" s="13">
        <v>0</v>
      </c>
      <c r="Q9" s="20">
        <v>0</v>
      </c>
      <c r="R9" s="38">
        <v>12.8</v>
      </c>
      <c r="S9" s="13">
        <v>2.2000000000000002</v>
      </c>
      <c r="T9" s="13">
        <v>1.8</v>
      </c>
      <c r="U9" s="13">
        <v>0.5</v>
      </c>
      <c r="V9" s="13">
        <v>0.6</v>
      </c>
      <c r="W9" s="13">
        <v>0</v>
      </c>
      <c r="X9" s="13">
        <v>0</v>
      </c>
      <c r="Y9" s="20">
        <v>0</v>
      </c>
    </row>
    <row r="10" spans="2:25" ht="34.5" customHeight="1" x14ac:dyDescent="0.3">
      <c r="B10" s="59"/>
      <c r="C10" s="37"/>
      <c r="D10" s="31">
        <v>119</v>
      </c>
      <c r="E10" s="27" t="s">
        <v>6</v>
      </c>
      <c r="F10" s="70" t="s">
        <v>31</v>
      </c>
      <c r="G10" s="27">
        <v>30</v>
      </c>
      <c r="H10" s="26">
        <v>1.3</v>
      </c>
      <c r="I10" s="38">
        <v>2.13</v>
      </c>
      <c r="J10" s="13">
        <v>0.21</v>
      </c>
      <c r="K10" s="20">
        <v>13.26</v>
      </c>
      <c r="L10" s="34">
        <v>72</v>
      </c>
      <c r="M10" s="41">
        <v>0.03</v>
      </c>
      <c r="N10" s="15">
        <v>0.01</v>
      </c>
      <c r="O10" s="16">
        <v>0</v>
      </c>
      <c r="P10" s="16">
        <v>0</v>
      </c>
      <c r="Q10" s="23">
        <v>0</v>
      </c>
      <c r="R10" s="41">
        <v>11.1</v>
      </c>
      <c r="S10" s="16">
        <v>65.400000000000006</v>
      </c>
      <c r="T10" s="16">
        <v>19.5</v>
      </c>
      <c r="U10" s="16">
        <v>0.84</v>
      </c>
      <c r="V10" s="16">
        <v>27.9</v>
      </c>
      <c r="W10" s="16">
        <v>1E-3</v>
      </c>
      <c r="X10" s="16">
        <v>2E-3</v>
      </c>
      <c r="Y10" s="23">
        <v>0</v>
      </c>
    </row>
    <row r="11" spans="2:25" ht="34.5" customHeight="1" x14ac:dyDescent="0.3">
      <c r="B11" s="59"/>
      <c r="C11" s="37"/>
      <c r="D11" s="30">
        <v>120</v>
      </c>
      <c r="E11" s="27" t="s">
        <v>7</v>
      </c>
      <c r="F11" s="70" t="s">
        <v>30</v>
      </c>
      <c r="G11" s="27">
        <v>20</v>
      </c>
      <c r="H11" s="26">
        <v>1.3</v>
      </c>
      <c r="I11" s="38">
        <v>1.1399999999999999</v>
      </c>
      <c r="J11" s="13">
        <v>0.22</v>
      </c>
      <c r="K11" s="20">
        <v>7.44</v>
      </c>
      <c r="L11" s="34">
        <v>36.26</v>
      </c>
      <c r="M11" s="41">
        <v>0.02</v>
      </c>
      <c r="N11" s="15">
        <v>2.4E-2</v>
      </c>
      <c r="O11" s="16">
        <v>0.08</v>
      </c>
      <c r="P11" s="16">
        <v>0</v>
      </c>
      <c r="Q11" s="23">
        <v>0</v>
      </c>
      <c r="R11" s="41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23">
        <v>1.2E-2</v>
      </c>
    </row>
    <row r="12" spans="2:25" ht="34.5" customHeight="1" x14ac:dyDescent="0.3">
      <c r="B12" s="59"/>
      <c r="C12" s="37"/>
      <c r="D12" s="55"/>
      <c r="E12" s="37"/>
      <c r="F12" s="32" t="s">
        <v>12</v>
      </c>
      <c r="G12" s="44">
        <f>SUM(G6:G11)</f>
        <v>800</v>
      </c>
      <c r="H12" s="39">
        <f>SUM(H6:H11)</f>
        <v>70.789999999999992</v>
      </c>
      <c r="I12" s="36">
        <f>SUM(I6:I11)</f>
        <v>34.5</v>
      </c>
      <c r="J12" s="12">
        <f>SUM(J6:J11)</f>
        <v>35.44</v>
      </c>
      <c r="K12" s="22">
        <f>SUM(K6:K11)</f>
        <v>102.35000000000001</v>
      </c>
      <c r="L12" s="42">
        <f>SUM(L6:L11)</f>
        <v>871.25</v>
      </c>
      <c r="M12" s="36">
        <f t="shared" ref="M12:Y12" si="0">SUM(M6:M11)</f>
        <v>0.31000000000000005</v>
      </c>
      <c r="N12" s="12">
        <f t="shared" si="0"/>
        <v>0.33400000000000002</v>
      </c>
      <c r="O12" s="12">
        <f t="shared" si="0"/>
        <v>23.95</v>
      </c>
      <c r="P12" s="12">
        <f t="shared" si="0"/>
        <v>311</v>
      </c>
      <c r="Q12" s="22">
        <f t="shared" si="0"/>
        <v>8.0000000000000002E-3</v>
      </c>
      <c r="R12" s="36">
        <f t="shared" si="0"/>
        <v>124.11999999999999</v>
      </c>
      <c r="S12" s="12">
        <f t="shared" si="0"/>
        <v>504.72</v>
      </c>
      <c r="T12" s="12">
        <f t="shared" si="0"/>
        <v>236.7</v>
      </c>
      <c r="U12" s="12">
        <f t="shared" si="0"/>
        <v>7.34</v>
      </c>
      <c r="V12" s="12">
        <f t="shared" si="0"/>
        <v>1198.17</v>
      </c>
      <c r="W12" s="12">
        <f t="shared" si="0"/>
        <v>2.1000000000000005E-2</v>
      </c>
      <c r="X12" s="12">
        <f t="shared" si="0"/>
        <v>5.1000000000000004E-3</v>
      </c>
      <c r="Y12" s="22">
        <f t="shared" si="0"/>
        <v>0.05</v>
      </c>
    </row>
    <row r="13" spans="2:25" ht="34.5" customHeight="1" thickBot="1" x14ac:dyDescent="0.35">
      <c r="B13" s="60"/>
      <c r="C13" s="45"/>
      <c r="D13" s="56"/>
      <c r="E13" s="45"/>
      <c r="F13" s="33" t="s">
        <v>13</v>
      </c>
      <c r="G13" s="45"/>
      <c r="H13" s="62"/>
      <c r="I13" s="63"/>
      <c r="J13" s="64"/>
      <c r="K13" s="65"/>
      <c r="L13" s="43">
        <f>L12/23.5</f>
        <v>37.074468085106382</v>
      </c>
      <c r="M13" s="66"/>
      <c r="N13" s="67"/>
      <c r="O13" s="68"/>
      <c r="P13" s="68"/>
      <c r="Q13" s="69"/>
      <c r="R13" s="66"/>
      <c r="S13" s="68"/>
      <c r="T13" s="68"/>
      <c r="U13" s="68"/>
      <c r="V13" s="68"/>
      <c r="W13" s="68"/>
      <c r="X13" s="68"/>
      <c r="Y13" s="69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1"/>
      <c r="M14" s="2"/>
      <c r="N14" s="2"/>
      <c r="O14" s="2"/>
    </row>
  </sheetData>
  <mergeCells count="11">
    <mergeCell ref="M4:Q4"/>
    <mergeCell ref="R4:Y4"/>
    <mergeCell ref="D4:D5"/>
    <mergeCell ref="L4:L5"/>
    <mergeCell ref="H4:H5"/>
    <mergeCell ref="I4:K4"/>
    <mergeCell ref="B4:B5"/>
    <mergeCell ref="C4:C5"/>
    <mergeCell ref="E4:E5"/>
    <mergeCell ref="F4:F5"/>
    <mergeCell ref="G4:G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2022-10-03T05:11:31Z</dcterms:modified>
</cp:coreProperties>
</file>