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7 день" sheetId="29" r:id="rId1"/>
  </sheets>
  <calcPr calcId="144525" refMode="R1C1"/>
</workbook>
</file>

<file path=xl/calcChain.xml><?xml version="1.0" encoding="utf-8"?>
<calcChain xmlns="http://schemas.openxmlformats.org/spreadsheetml/2006/main">
  <c r="H12" i="29" l="1"/>
  <c r="Y12" i="29" l="1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L13" i="29" s="1"/>
  <c r="K12" i="29"/>
  <c r="J12" i="29"/>
  <c r="I12" i="29"/>
  <c r="G12" i="29"/>
</calcChain>
</file>

<file path=xl/sharedStrings.xml><?xml version="1.0" encoding="utf-8"?>
<sst xmlns="http://schemas.openxmlformats.org/spreadsheetml/2006/main" count="49" uniqueCount="47">
  <si>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</si>
  <si>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</si>
  <si>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</si>
  <si>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</si>
  <si>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</si>
  <si>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</si>
  <si>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</si>
  <si>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</si>
  <si>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</si>
  <si>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</si>
  <si>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</si>
  <si>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</si>
  <si>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</si>
  <si>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</si>
  <si>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</si>
  <si>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</si>
  <si>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</si>
  <si>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</si>
  <si>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</si>
  <si>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</si>
  <si>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</si>
  <si>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</si>
  <si>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</si>
  <si>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</si>
  <si>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</si>
  <si>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</si>
  <si>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</si>
  <si>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</si>
  <si>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</si>
  <si>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</si>
  <si>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</si>
  <si>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</si>
  <si>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</si>
  <si>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</si>
  <si>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</si>
  <si>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</si>
  <si>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</si>
  <si>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</si>
  <si>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</si>
  <si>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</si>
  <si>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>Компот из смеси фруктов и ягод (из смеси фруктов: яблоко, клубника, вишня, слива)</t>
  </si>
  <si>
    <t>Огурцы порционные</t>
  </si>
  <si>
    <t xml:space="preserve">Бигос с мясом </t>
  </si>
  <si>
    <t>Суп томатный с курицей, фасолью и овощами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</si>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</sst>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3" xfId="0" applyFont="1" applyBorder="1" applyAlignment="1"/>
    <xf numFmtId="0" fontId="9" fillId="4" borderId="1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5" fillId="2" borderId="16" xfId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2" borderId="2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7" fillId="4" borderId="16" xfId="0" applyFont="1" applyFill="1" applyBorder="1" applyAlignment="1"/>
    <xf numFmtId="0" fontId="5" fillId="4" borderId="10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7" fillId="4" borderId="2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7" fillId="4" borderId="17" xfId="0" applyFont="1" applyFill="1" applyBorder="1" applyAlignment="1"/>
    <xf numFmtId="0" fontId="5" fillId="4" borderId="24" xfId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left" wrapText="1"/>
    </xf>
    <xf numFmtId="14" fontId="14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70" zoomScaleNormal="70" workbookViewId="0">
      <selection activeCell="H16" sqref="H16"/>
    </sheetView>
  </sheetViews>
  <sheetFormatPr defaultRowHeight="14.4" x14ac:dyDescent="0.3"/>
  <cols>
    <col min="2" max="2" width="16.88671875" customWidth="1"/>
    <col min="3" max="3" width="15.6640625" style="5" customWidth="1"/>
    <col min="4" max="4" width="23.88671875" style="5" customWidth="1"/>
    <col min="5" max="5" width="20.88671875" customWidth="1"/>
    <col min="6" max="6" width="64.44140625" customWidth="1"/>
    <col min="7" max="7" width="16.33203125" customWidth="1"/>
    <col min="8" max="8" width="15.21875" customWidth="1"/>
    <col min="9" max="9" width="12" customWidth="1"/>
    <col min="10" max="10" width="11.33203125" customWidth="1"/>
    <col min="11" max="11" width="12.88671875" customWidth="1"/>
    <col min="12" max="12" width="26.441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90" t="s">
        <v>1</v>
      </c>
      <c r="C2" s="90" t="s">
        <v>46</v>
      </c>
      <c r="D2" s="91"/>
      <c r="E2" s="90"/>
      <c r="F2" s="90"/>
      <c r="G2" s="92" t="s">
        <v>2</v>
      </c>
      <c r="H2" s="113">
        <v>44859</v>
      </c>
      <c r="I2" s="6"/>
      <c r="L2" s="8"/>
      <c r="M2" s="7"/>
      <c r="N2" s="1"/>
      <c r="O2" s="2"/>
    </row>
    <row r="3" spans="2:25" ht="15" thickBot="1" x14ac:dyDescent="0.35">
      <c r="B3" s="1"/>
      <c r="C3" s="59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5">
      <c r="B4" s="123" t="s">
        <v>0</v>
      </c>
      <c r="C4" s="119"/>
      <c r="D4" s="119" t="s">
        <v>44</v>
      </c>
      <c r="E4" s="123" t="s">
        <v>27</v>
      </c>
      <c r="F4" s="119" t="s">
        <v>26</v>
      </c>
      <c r="G4" s="119" t="s">
        <v>15</v>
      </c>
      <c r="H4" s="119" t="s">
        <v>25</v>
      </c>
      <c r="I4" s="124" t="s">
        <v>12</v>
      </c>
      <c r="J4" s="125"/>
      <c r="K4" s="126"/>
      <c r="L4" s="121" t="s">
        <v>45</v>
      </c>
      <c r="M4" s="114" t="s">
        <v>13</v>
      </c>
      <c r="N4" s="115"/>
      <c r="O4" s="116"/>
      <c r="P4" s="116"/>
      <c r="Q4" s="117"/>
      <c r="R4" s="114" t="s">
        <v>14</v>
      </c>
      <c r="S4" s="115"/>
      <c r="T4" s="115"/>
      <c r="U4" s="115"/>
      <c r="V4" s="115"/>
      <c r="W4" s="115"/>
      <c r="X4" s="115"/>
      <c r="Y4" s="118"/>
    </row>
    <row r="5" spans="2:25" s="15" customFormat="1" ht="28.5" customHeight="1" thickBot="1" x14ac:dyDescent="0.35">
      <c r="B5" s="120"/>
      <c r="C5" s="120"/>
      <c r="D5" s="120"/>
      <c r="E5" s="120"/>
      <c r="F5" s="120"/>
      <c r="G5" s="120"/>
      <c r="H5" s="120"/>
      <c r="I5" s="93" t="s">
        <v>16</v>
      </c>
      <c r="J5" s="77" t="s">
        <v>17</v>
      </c>
      <c r="K5" s="94" t="s">
        <v>18</v>
      </c>
      <c r="L5" s="122"/>
      <c r="M5" s="69" t="s">
        <v>19</v>
      </c>
      <c r="N5" s="93" t="s">
        <v>32</v>
      </c>
      <c r="O5" s="77" t="s">
        <v>20</v>
      </c>
      <c r="P5" s="95" t="s">
        <v>33</v>
      </c>
      <c r="Q5" s="81" t="s">
        <v>34</v>
      </c>
      <c r="R5" s="94" t="s">
        <v>21</v>
      </c>
      <c r="S5" s="77" t="s">
        <v>22</v>
      </c>
      <c r="T5" s="94" t="s">
        <v>23</v>
      </c>
      <c r="U5" s="77" t="s">
        <v>24</v>
      </c>
      <c r="V5" s="69" t="s">
        <v>35</v>
      </c>
      <c r="W5" s="69" t="s">
        <v>36</v>
      </c>
      <c r="X5" s="69" t="s">
        <v>37</v>
      </c>
      <c r="Y5" s="77" t="s">
        <v>38</v>
      </c>
    </row>
    <row r="6" spans="2:25" s="15" customFormat="1" ht="36.75" customHeight="1" x14ac:dyDescent="0.3">
      <c r="B6" s="97" t="s">
        <v>3</v>
      </c>
      <c r="C6" s="57"/>
      <c r="D6" s="41">
        <v>28</v>
      </c>
      <c r="E6" s="82" t="s">
        <v>9</v>
      </c>
      <c r="F6" s="112" t="s">
        <v>41</v>
      </c>
      <c r="G6" s="99">
        <v>60</v>
      </c>
      <c r="H6" s="47">
        <v>7.68</v>
      </c>
      <c r="I6" s="63">
        <v>0.48</v>
      </c>
      <c r="J6" s="19">
        <v>0.06</v>
      </c>
      <c r="K6" s="20">
        <v>1.56</v>
      </c>
      <c r="L6" s="64">
        <v>8.4</v>
      </c>
      <c r="M6" s="63">
        <v>0.02</v>
      </c>
      <c r="N6" s="19">
        <v>0.02</v>
      </c>
      <c r="O6" s="19">
        <v>6</v>
      </c>
      <c r="P6" s="19">
        <v>10</v>
      </c>
      <c r="Q6" s="20">
        <v>0</v>
      </c>
      <c r="R6" s="63">
        <v>13.8</v>
      </c>
      <c r="S6" s="19">
        <v>25.2</v>
      </c>
      <c r="T6" s="19">
        <v>8.4</v>
      </c>
      <c r="U6" s="19">
        <v>0.36</v>
      </c>
      <c r="V6" s="19">
        <v>117.6</v>
      </c>
      <c r="W6" s="19">
        <v>0</v>
      </c>
      <c r="X6" s="19">
        <v>2.0000000000000001E-4</v>
      </c>
      <c r="Y6" s="27">
        <v>0</v>
      </c>
    </row>
    <row r="7" spans="2:25" s="15" customFormat="1" ht="26.4" customHeight="1" x14ac:dyDescent="0.3">
      <c r="B7" s="96"/>
      <c r="C7" s="38"/>
      <c r="D7" s="33">
        <v>196</v>
      </c>
      <c r="E7" s="39" t="s">
        <v>4</v>
      </c>
      <c r="F7" s="110" t="s">
        <v>43</v>
      </c>
      <c r="G7" s="111">
        <v>200</v>
      </c>
      <c r="H7" s="39">
        <v>13.95</v>
      </c>
      <c r="I7" s="31">
        <v>5.67</v>
      </c>
      <c r="J7" s="13">
        <v>6.42</v>
      </c>
      <c r="K7" s="21">
        <v>8.4600000000000009</v>
      </c>
      <c r="L7" s="65">
        <v>118.37</v>
      </c>
      <c r="M7" s="61">
        <v>0.06</v>
      </c>
      <c r="N7" s="31">
        <v>7.0000000000000007E-2</v>
      </c>
      <c r="O7" s="13">
        <v>12.74</v>
      </c>
      <c r="P7" s="13">
        <v>160</v>
      </c>
      <c r="Q7" s="26">
        <v>0</v>
      </c>
      <c r="R7" s="61">
        <v>21.88</v>
      </c>
      <c r="S7" s="13">
        <v>71.760000000000005</v>
      </c>
      <c r="T7" s="13">
        <v>20.65</v>
      </c>
      <c r="U7" s="13">
        <v>0.98</v>
      </c>
      <c r="V7" s="13">
        <v>223.03</v>
      </c>
      <c r="W7" s="13">
        <v>2.29E-2</v>
      </c>
      <c r="X7" s="13">
        <v>8.8999999999999995E-4</v>
      </c>
      <c r="Y7" s="26">
        <v>0.8</v>
      </c>
    </row>
    <row r="8" spans="2:25" s="24" customFormat="1" ht="26.4" customHeight="1" x14ac:dyDescent="0.3">
      <c r="B8" s="100"/>
      <c r="C8" s="42" t="s">
        <v>39</v>
      </c>
      <c r="D8" s="45">
        <v>178</v>
      </c>
      <c r="E8" s="49" t="s">
        <v>5</v>
      </c>
      <c r="F8" s="102" t="s">
        <v>42</v>
      </c>
      <c r="G8" s="87">
        <v>240</v>
      </c>
      <c r="H8" s="49">
        <v>47.14</v>
      </c>
      <c r="I8" s="86">
        <v>25.25</v>
      </c>
      <c r="J8" s="28">
        <v>27.65</v>
      </c>
      <c r="K8" s="29">
        <v>13.69</v>
      </c>
      <c r="L8" s="89">
        <v>407.86</v>
      </c>
      <c r="M8" s="68">
        <v>0.12</v>
      </c>
      <c r="N8" s="86">
        <v>0.23</v>
      </c>
      <c r="O8" s="28">
        <v>39.53</v>
      </c>
      <c r="P8" s="28">
        <v>120</v>
      </c>
      <c r="Q8" s="30">
        <v>0</v>
      </c>
      <c r="R8" s="68">
        <v>105.63</v>
      </c>
      <c r="S8" s="28">
        <v>268.45</v>
      </c>
      <c r="T8" s="28">
        <v>61.76</v>
      </c>
      <c r="U8" s="28">
        <v>4.3600000000000003</v>
      </c>
      <c r="V8" s="28">
        <v>962.29</v>
      </c>
      <c r="W8" s="28">
        <v>1.46E-2</v>
      </c>
      <c r="X8" s="28">
        <v>1.25E-3</v>
      </c>
      <c r="Y8" s="30">
        <v>0.09</v>
      </c>
    </row>
    <row r="9" spans="2:25" s="15" customFormat="1" ht="33.75" customHeight="1" x14ac:dyDescent="0.3">
      <c r="B9" s="98"/>
      <c r="C9" s="39"/>
      <c r="D9" s="83">
        <v>216</v>
      </c>
      <c r="E9" s="36" t="s">
        <v>8</v>
      </c>
      <c r="F9" s="56" t="s">
        <v>40</v>
      </c>
      <c r="G9" s="37">
        <v>200</v>
      </c>
      <c r="H9" s="62">
        <v>3.74</v>
      </c>
      <c r="I9" s="60">
        <v>0.26</v>
      </c>
      <c r="J9" s="14">
        <v>0</v>
      </c>
      <c r="K9" s="25">
        <v>15.46</v>
      </c>
      <c r="L9" s="52">
        <v>62</v>
      </c>
      <c r="M9" s="63">
        <v>0</v>
      </c>
      <c r="N9" s="18">
        <v>0</v>
      </c>
      <c r="O9" s="19">
        <v>4.4000000000000004</v>
      </c>
      <c r="P9" s="19">
        <v>0</v>
      </c>
      <c r="Q9" s="27">
        <v>0</v>
      </c>
      <c r="R9" s="18">
        <v>0.4</v>
      </c>
      <c r="S9" s="19">
        <v>0</v>
      </c>
      <c r="T9" s="19">
        <v>0</v>
      </c>
      <c r="U9" s="19">
        <v>0.04</v>
      </c>
      <c r="V9" s="19">
        <v>0.36</v>
      </c>
      <c r="W9" s="19">
        <v>0</v>
      </c>
      <c r="X9" s="19">
        <v>0</v>
      </c>
      <c r="Y9" s="27">
        <v>0</v>
      </c>
    </row>
    <row r="10" spans="2:25" s="15" customFormat="1" ht="26.4" customHeight="1" x14ac:dyDescent="0.3">
      <c r="B10" s="98"/>
      <c r="C10" s="40"/>
      <c r="D10" s="35"/>
      <c r="E10" s="37" t="s">
        <v>6</v>
      </c>
      <c r="F10" s="48" t="s">
        <v>29</v>
      </c>
      <c r="G10" s="37">
        <v>45</v>
      </c>
      <c r="H10" s="58">
        <v>1.3</v>
      </c>
      <c r="I10" s="16">
        <v>3.19</v>
      </c>
      <c r="J10" s="14">
        <v>0.31</v>
      </c>
      <c r="K10" s="17">
        <v>19.89</v>
      </c>
      <c r="L10" s="52">
        <v>108</v>
      </c>
      <c r="M10" s="16">
        <v>0.05</v>
      </c>
      <c r="N10" s="16">
        <v>0.02</v>
      </c>
      <c r="O10" s="14">
        <v>0</v>
      </c>
      <c r="P10" s="14">
        <v>0</v>
      </c>
      <c r="Q10" s="17">
        <v>0</v>
      </c>
      <c r="R10" s="60">
        <v>16.649999999999999</v>
      </c>
      <c r="S10" s="14">
        <v>98.1</v>
      </c>
      <c r="T10" s="14">
        <v>29.25</v>
      </c>
      <c r="U10" s="14">
        <v>1.26</v>
      </c>
      <c r="V10" s="14">
        <v>41.85</v>
      </c>
      <c r="W10" s="14">
        <v>2E-3</v>
      </c>
      <c r="X10" s="14">
        <v>3.0000000000000001E-3</v>
      </c>
      <c r="Y10" s="26">
        <v>0</v>
      </c>
    </row>
    <row r="11" spans="2:25" s="15" customFormat="1" ht="26.4" customHeight="1" x14ac:dyDescent="0.3">
      <c r="B11" s="98"/>
      <c r="C11" s="55"/>
      <c r="D11" s="34"/>
      <c r="E11" s="38" t="s">
        <v>7</v>
      </c>
      <c r="F11" s="54" t="s">
        <v>28</v>
      </c>
      <c r="G11" s="38">
        <v>40</v>
      </c>
      <c r="H11" s="70">
        <v>1.3</v>
      </c>
      <c r="I11" s="18">
        <v>2.64</v>
      </c>
      <c r="J11" s="19">
        <v>0.48</v>
      </c>
      <c r="K11" s="20">
        <v>16.079999999999998</v>
      </c>
      <c r="L11" s="53">
        <v>79.2</v>
      </c>
      <c r="M11" s="16">
        <v>7.0000000000000007E-2</v>
      </c>
      <c r="N11" s="16">
        <v>0.03</v>
      </c>
      <c r="O11" s="14">
        <v>0</v>
      </c>
      <c r="P11" s="14">
        <v>0</v>
      </c>
      <c r="Q11" s="17">
        <v>0</v>
      </c>
      <c r="R11" s="60">
        <v>11.6</v>
      </c>
      <c r="S11" s="14">
        <v>60</v>
      </c>
      <c r="T11" s="14">
        <v>18.8</v>
      </c>
      <c r="U11" s="14">
        <v>1.56</v>
      </c>
      <c r="V11" s="14">
        <v>94</v>
      </c>
      <c r="W11" s="14">
        <v>1.6999999999999999E-3</v>
      </c>
      <c r="X11" s="14">
        <v>2.2000000000000001E-3</v>
      </c>
      <c r="Y11" s="25">
        <v>0.01</v>
      </c>
    </row>
    <row r="12" spans="2:25" s="15" customFormat="1" ht="26.4" customHeight="1" x14ac:dyDescent="0.3">
      <c r="B12" s="98"/>
      <c r="C12" s="42" t="s">
        <v>39</v>
      </c>
      <c r="D12" s="45"/>
      <c r="E12" s="50"/>
      <c r="F12" s="66" t="s">
        <v>10</v>
      </c>
      <c r="G12" s="78">
        <f>G6+G7+G8+G9+G10+G11</f>
        <v>785</v>
      </c>
      <c r="H12" s="75">
        <f>SUM(H6:H11)</f>
        <v>75.109999999999985</v>
      </c>
      <c r="I12" s="73">
        <f t="shared" ref="I12:Y12" si="0">I6+I7+I8+I9+I10+I11</f>
        <v>37.49</v>
      </c>
      <c r="J12" s="72">
        <f t="shared" si="0"/>
        <v>34.919999999999995</v>
      </c>
      <c r="K12" s="74">
        <f t="shared" si="0"/>
        <v>75.14</v>
      </c>
      <c r="L12" s="85">
        <f t="shared" si="0"/>
        <v>783.83</v>
      </c>
      <c r="M12" s="73">
        <f t="shared" si="0"/>
        <v>0.32</v>
      </c>
      <c r="N12" s="72">
        <f t="shared" si="0"/>
        <v>0.37</v>
      </c>
      <c r="O12" s="72">
        <f t="shared" si="0"/>
        <v>62.67</v>
      </c>
      <c r="P12" s="72">
        <f t="shared" si="0"/>
        <v>290</v>
      </c>
      <c r="Q12" s="76">
        <f t="shared" si="0"/>
        <v>0</v>
      </c>
      <c r="R12" s="73">
        <f t="shared" si="0"/>
        <v>169.96</v>
      </c>
      <c r="S12" s="72">
        <f t="shared" si="0"/>
        <v>523.51</v>
      </c>
      <c r="T12" s="72">
        <f t="shared" si="0"/>
        <v>138.86000000000001</v>
      </c>
      <c r="U12" s="72">
        <f t="shared" si="0"/>
        <v>8.56</v>
      </c>
      <c r="V12" s="72">
        <f t="shared" si="0"/>
        <v>1439.1299999999999</v>
      </c>
      <c r="W12" s="72">
        <f t="shared" si="0"/>
        <v>4.1200000000000001E-2</v>
      </c>
      <c r="X12" s="72">
        <f t="shared" si="0"/>
        <v>7.5399999999999998E-3</v>
      </c>
      <c r="Y12" s="74">
        <f t="shared" si="0"/>
        <v>0.9</v>
      </c>
    </row>
    <row r="13" spans="2:25" s="24" customFormat="1" ht="26.4" customHeight="1" thickBot="1" x14ac:dyDescent="0.35">
      <c r="B13" s="101"/>
      <c r="C13" s="80" t="s">
        <v>39</v>
      </c>
      <c r="D13" s="46"/>
      <c r="E13" s="84"/>
      <c r="F13" s="88" t="s">
        <v>11</v>
      </c>
      <c r="G13" s="79"/>
      <c r="H13" s="84"/>
      <c r="I13" s="67"/>
      <c r="J13" s="43"/>
      <c r="K13" s="44"/>
      <c r="L13" s="71">
        <f>L12/23.5</f>
        <v>33.354468085106383</v>
      </c>
      <c r="M13" s="67"/>
      <c r="N13" s="43"/>
      <c r="O13" s="43"/>
      <c r="P13" s="43"/>
      <c r="Q13" s="51"/>
      <c r="R13" s="67"/>
      <c r="S13" s="43"/>
      <c r="T13" s="43"/>
      <c r="U13" s="43"/>
      <c r="V13" s="43"/>
      <c r="W13" s="43"/>
      <c r="X13" s="43"/>
      <c r="Y13" s="44"/>
    </row>
    <row r="14" spans="2:25" x14ac:dyDescent="0.3">
      <c r="B14" s="2"/>
      <c r="C14" s="4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ht="18" x14ac:dyDescent="0.3">
      <c r="B15" s="103" t="s">
        <v>30</v>
      </c>
      <c r="C15" s="104"/>
      <c r="D15" s="105"/>
      <c r="E15" s="105"/>
      <c r="F15" s="22"/>
      <c r="G15" s="23"/>
      <c r="H15" s="11"/>
      <c r="I15" s="11"/>
      <c r="J15" s="11"/>
      <c r="K15" s="11"/>
    </row>
    <row r="16" spans="2:25" ht="18" x14ac:dyDescent="0.3">
      <c r="B16" s="106" t="s">
        <v>31</v>
      </c>
      <c r="C16" s="107"/>
      <c r="D16" s="108"/>
      <c r="E16" s="108"/>
      <c r="F16" s="22"/>
      <c r="G16" s="23"/>
      <c r="H16" s="11"/>
      <c r="I16" s="11"/>
      <c r="J16" s="11"/>
      <c r="K16" s="11"/>
    </row>
    <row r="17" spans="2:11" ht="15.6" x14ac:dyDescent="0.3">
      <c r="B17" s="32"/>
      <c r="C17" s="32"/>
      <c r="D17" s="109"/>
      <c r="E17" s="32"/>
    </row>
    <row r="18" spans="2:11" ht="18" x14ac:dyDescent="0.3">
      <c r="E18" s="11"/>
      <c r="F18" s="22"/>
      <c r="G18" s="23"/>
      <c r="H18" s="11"/>
      <c r="I18" s="11"/>
      <c r="J18" s="11"/>
      <c r="K18" s="11"/>
    </row>
    <row r="19" spans="2:11" x14ac:dyDescent="0.3">
      <c r="E19" s="11"/>
      <c r="F19" s="11"/>
      <c r="G19" s="11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2022-10-21T12:09:58Z</dcterms:modified>
</cp:coreProperties>
</file>