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0день" sheetId="20" r:id="rId1"/>
  </sheets>
  <calcPr calcId="144525"/>
</workbook>
</file>

<file path=xl/calcChain.xml><?xml version="1.0" encoding="utf-8"?>
<calcChain xmlns="http://schemas.openxmlformats.org/spreadsheetml/2006/main">
  <c r="H13" i="20" l="1"/>
  <c r="Y13" i="20" l="1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L14" i="20" s="1"/>
  <c r="K13" i="20"/>
  <c r="J13" i="20"/>
  <c r="I13" i="20"/>
  <c r="G13" i="20"/>
</calcChain>
</file>

<file path=xl/sharedStrings.xml><?xml version="1.0" encoding="utf-8"?>
<sst xmlns="http://schemas.openxmlformats.org/spreadsheetml/2006/main" count="51" uniqueCount="48">
  <si>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</si>
  <si>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</si>
  <si>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</si>
  <si>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</si>
  <si>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</si>
  <si>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</si>
  <si>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</si>
  <si>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</si>
  <si>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</si>
  <si>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</si>
  <si>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</si>
  <si>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</si>
  <si>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</si>
  <si>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</si>
  <si>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</si>
  <si>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</si>
  <si>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</si>
  <si>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</si>
  <si>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</si>
  <si>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</si>
  <si>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</si>
  <si>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</si>
  <si>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</si>
  <si>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</si>
  <si>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</si>
  <si>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</si>
  <si>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</si>
  <si>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</si>
  <si>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</si>
  <si>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</si>
  <si>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</si>
  <si>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</si>
  <si>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</si>
  <si>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</si>
  <si>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</si>
  <si>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</si>
  <si>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</si>
  <si>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</si>
  <si>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</si>
  <si>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</si>
  <si>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</si>
  <si>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</si>
  <si>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</si>
  <si>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</si>
  <si>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Суп куриный с домашней лапшой</t>
  </si>
  <si>
    <t>Рыба запеченная под сырно-овощной шапкой</t>
  </si>
  <si>
    <t>Рагу овощное с маслом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</si>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</sst>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20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4" borderId="20" xfId="0" applyFont="1" applyFill="1" applyBorder="1" applyAlignment="1"/>
    <xf numFmtId="164" fontId="5" fillId="0" borderId="19" xfId="0" applyNumberFormat="1" applyFont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19" xfId="0" applyFont="1" applyBorder="1" applyAlignment="1"/>
    <xf numFmtId="0" fontId="10" fillId="4" borderId="3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 wrapText="1"/>
    </xf>
    <xf numFmtId="0" fontId="8" fillId="4" borderId="2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5" fillId="3" borderId="0" xfId="0" applyFont="1" applyFill="1" applyBorder="1"/>
    <xf numFmtId="0" fontId="5" fillId="4" borderId="0" xfId="0" applyFont="1" applyFill="1" applyBorder="1"/>
    <xf numFmtId="0" fontId="10" fillId="3" borderId="0" xfId="0" applyFont="1" applyFill="1" applyBorder="1"/>
    <xf numFmtId="0" fontId="10" fillId="4" borderId="0" xfId="0" applyFont="1" applyFill="1" applyBorder="1"/>
    <xf numFmtId="0" fontId="8" fillId="2" borderId="27" xfId="0" applyFont="1" applyFill="1" applyBorder="1" applyAlignment="1">
      <alignment horizontal="center"/>
    </xf>
    <xf numFmtId="0" fontId="7" fillId="4" borderId="21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4" fontId="15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5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86" t="s">
        <v>1</v>
      </c>
      <c r="C2" s="87"/>
      <c r="D2" s="130" t="s">
        <v>47</v>
      </c>
      <c r="E2" s="130"/>
      <c r="F2" s="130"/>
      <c r="G2" s="88" t="s">
        <v>2</v>
      </c>
      <c r="H2" s="131">
        <v>44876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18" t="s">
        <v>0</v>
      </c>
      <c r="C4" s="128"/>
      <c r="D4" s="121" t="s">
        <v>42</v>
      </c>
      <c r="E4" s="118" t="s">
        <v>25</v>
      </c>
      <c r="F4" s="120" t="s">
        <v>24</v>
      </c>
      <c r="G4" s="120" t="s">
        <v>13</v>
      </c>
      <c r="H4" s="120" t="s">
        <v>23</v>
      </c>
      <c r="I4" s="123" t="s">
        <v>10</v>
      </c>
      <c r="J4" s="124"/>
      <c r="K4" s="125"/>
      <c r="L4" s="121" t="s">
        <v>43</v>
      </c>
      <c r="M4" s="114" t="s">
        <v>11</v>
      </c>
      <c r="N4" s="115"/>
      <c r="O4" s="116"/>
      <c r="P4" s="116"/>
      <c r="Q4" s="117"/>
      <c r="R4" s="123" t="s">
        <v>12</v>
      </c>
      <c r="S4" s="126"/>
      <c r="T4" s="126"/>
      <c r="U4" s="126"/>
      <c r="V4" s="126"/>
      <c r="W4" s="126"/>
      <c r="X4" s="126"/>
      <c r="Y4" s="127"/>
    </row>
    <row r="5" spans="2:25" s="14" customFormat="1" ht="47.4" thickBot="1" x14ac:dyDescent="0.35">
      <c r="B5" s="119"/>
      <c r="C5" s="119"/>
      <c r="D5" s="122"/>
      <c r="E5" s="119"/>
      <c r="F5" s="119"/>
      <c r="G5" s="119"/>
      <c r="H5" s="119"/>
      <c r="I5" s="33" t="s">
        <v>14</v>
      </c>
      <c r="J5" s="77" t="s">
        <v>15</v>
      </c>
      <c r="K5" s="33" t="s">
        <v>16</v>
      </c>
      <c r="L5" s="129"/>
      <c r="M5" s="67" t="s">
        <v>17</v>
      </c>
      <c r="N5" s="67" t="s">
        <v>35</v>
      </c>
      <c r="O5" s="67" t="s">
        <v>18</v>
      </c>
      <c r="P5" s="76" t="s">
        <v>36</v>
      </c>
      <c r="Q5" s="67" t="s">
        <v>37</v>
      </c>
      <c r="R5" s="67" t="s">
        <v>19</v>
      </c>
      <c r="S5" s="67" t="s">
        <v>20</v>
      </c>
      <c r="T5" s="67" t="s">
        <v>21</v>
      </c>
      <c r="U5" s="67" t="s">
        <v>22</v>
      </c>
      <c r="V5" s="67" t="s">
        <v>38</v>
      </c>
      <c r="W5" s="67" t="s">
        <v>39</v>
      </c>
      <c r="X5" s="67" t="s">
        <v>40</v>
      </c>
      <c r="Y5" s="77" t="s">
        <v>41</v>
      </c>
    </row>
    <row r="6" spans="2:25" s="14" customFormat="1" ht="33.75" customHeight="1" x14ac:dyDescent="0.3">
      <c r="B6" s="89" t="s">
        <v>3</v>
      </c>
      <c r="C6" s="105"/>
      <c r="D6" s="39">
        <v>24</v>
      </c>
      <c r="E6" s="111" t="s">
        <v>4</v>
      </c>
      <c r="F6" s="70" t="s">
        <v>34</v>
      </c>
      <c r="G6" s="79">
        <v>150</v>
      </c>
      <c r="H6" s="62">
        <v>18.600000000000001</v>
      </c>
      <c r="I6" s="59">
        <v>0.6</v>
      </c>
      <c r="J6" s="22">
        <v>0</v>
      </c>
      <c r="K6" s="23">
        <v>16.95</v>
      </c>
      <c r="L6" s="64">
        <v>69</v>
      </c>
      <c r="M6" s="58">
        <v>0.01</v>
      </c>
      <c r="N6" s="26">
        <v>0.03</v>
      </c>
      <c r="O6" s="21">
        <v>19.5</v>
      </c>
      <c r="P6" s="21">
        <v>0</v>
      </c>
      <c r="Q6" s="53">
        <v>0</v>
      </c>
      <c r="R6" s="59">
        <v>24</v>
      </c>
      <c r="S6" s="22">
        <v>16.5</v>
      </c>
      <c r="T6" s="22">
        <v>13.5</v>
      </c>
      <c r="U6" s="22">
        <v>3.3</v>
      </c>
      <c r="V6" s="22">
        <v>417</v>
      </c>
      <c r="W6" s="22">
        <v>3.0000000000000001E-3</v>
      </c>
      <c r="X6" s="22">
        <v>5.0000000000000001E-4</v>
      </c>
      <c r="Y6" s="23">
        <v>1.4999999999999999E-2</v>
      </c>
    </row>
    <row r="7" spans="2:25" s="20" customFormat="1" ht="33.75" customHeight="1" x14ac:dyDescent="0.3">
      <c r="B7" s="41"/>
      <c r="C7" s="113"/>
      <c r="D7" s="80">
        <v>635</v>
      </c>
      <c r="E7" s="45" t="s">
        <v>5</v>
      </c>
      <c r="F7" s="42" t="s">
        <v>44</v>
      </c>
      <c r="G7" s="84">
        <v>200</v>
      </c>
      <c r="H7" s="34">
        <v>11.73</v>
      </c>
      <c r="I7" s="57">
        <v>5.09</v>
      </c>
      <c r="J7" s="31">
        <v>4.9800000000000004</v>
      </c>
      <c r="K7" s="50">
        <v>7.88</v>
      </c>
      <c r="L7" s="68">
        <v>96.7</v>
      </c>
      <c r="M7" s="57">
        <v>0.03</v>
      </c>
      <c r="N7" s="31">
        <v>0.04</v>
      </c>
      <c r="O7" s="31">
        <v>0.75</v>
      </c>
      <c r="P7" s="31">
        <v>120</v>
      </c>
      <c r="Q7" s="32">
        <v>7.0000000000000007E-2</v>
      </c>
      <c r="R7" s="57">
        <v>16.079999999999998</v>
      </c>
      <c r="S7" s="31">
        <v>50.76</v>
      </c>
      <c r="T7" s="31">
        <v>9.92</v>
      </c>
      <c r="U7" s="31">
        <v>0.59</v>
      </c>
      <c r="V7" s="31">
        <v>84.66</v>
      </c>
      <c r="W7" s="31">
        <v>1.5399999999999999E-3</v>
      </c>
      <c r="X7" s="31">
        <v>1.4E-3</v>
      </c>
      <c r="Y7" s="50">
        <v>0.03</v>
      </c>
    </row>
    <row r="8" spans="2:25" s="20" customFormat="1" ht="33.75" customHeight="1" x14ac:dyDescent="0.3">
      <c r="B8" s="91"/>
      <c r="C8" s="71" t="s">
        <v>33</v>
      </c>
      <c r="D8" s="54">
        <v>148</v>
      </c>
      <c r="E8" s="92"/>
      <c r="F8" s="81" t="s">
        <v>45</v>
      </c>
      <c r="G8" s="83">
        <v>90</v>
      </c>
      <c r="H8" s="48">
        <v>35.119999999999997</v>
      </c>
      <c r="I8" s="56">
        <v>19.71</v>
      </c>
      <c r="J8" s="29">
        <v>15.75</v>
      </c>
      <c r="K8" s="35">
        <v>6.21</v>
      </c>
      <c r="L8" s="72">
        <v>245.34</v>
      </c>
      <c r="M8" s="56">
        <v>0.03</v>
      </c>
      <c r="N8" s="28">
        <v>0.11</v>
      </c>
      <c r="O8" s="29">
        <v>2.4</v>
      </c>
      <c r="P8" s="29">
        <v>173.7</v>
      </c>
      <c r="Q8" s="35">
        <v>0.21</v>
      </c>
      <c r="R8" s="56">
        <v>27.88</v>
      </c>
      <c r="S8" s="29">
        <v>104.45</v>
      </c>
      <c r="T8" s="29">
        <v>17.88</v>
      </c>
      <c r="U8" s="29">
        <v>0.49</v>
      </c>
      <c r="V8" s="29">
        <v>88.47</v>
      </c>
      <c r="W8" s="29">
        <v>0.11</v>
      </c>
      <c r="X8" s="29">
        <v>8.9999999999999998E-4</v>
      </c>
      <c r="Y8" s="35">
        <v>0.51</v>
      </c>
    </row>
    <row r="9" spans="2:25" s="20" customFormat="1" ht="33.75" customHeight="1" x14ac:dyDescent="0.3">
      <c r="B9" s="91"/>
      <c r="C9" s="103" t="s">
        <v>33</v>
      </c>
      <c r="D9" s="47">
        <v>22</v>
      </c>
      <c r="E9" s="43" t="s">
        <v>30</v>
      </c>
      <c r="F9" s="81" t="s">
        <v>46</v>
      </c>
      <c r="G9" s="43">
        <v>150</v>
      </c>
      <c r="H9" s="48">
        <v>32.200000000000003</v>
      </c>
      <c r="I9" s="66">
        <v>2.4</v>
      </c>
      <c r="J9" s="27">
        <v>6.9</v>
      </c>
      <c r="K9" s="30">
        <v>14.1</v>
      </c>
      <c r="L9" s="65">
        <v>128.85</v>
      </c>
      <c r="M9" s="66">
        <v>0.09</v>
      </c>
      <c r="N9" s="104">
        <v>7.0000000000000001E-3</v>
      </c>
      <c r="O9" s="27">
        <v>21.27</v>
      </c>
      <c r="P9" s="27">
        <v>420</v>
      </c>
      <c r="Q9" s="30">
        <v>6.0000000000000001E-3</v>
      </c>
      <c r="R9" s="66">
        <v>47.33</v>
      </c>
      <c r="S9" s="27">
        <v>66.89</v>
      </c>
      <c r="T9" s="27">
        <v>29.4</v>
      </c>
      <c r="U9" s="27">
        <v>1.08</v>
      </c>
      <c r="V9" s="27">
        <v>35.24</v>
      </c>
      <c r="W9" s="27">
        <v>5.3E-3</v>
      </c>
      <c r="X9" s="27">
        <v>4.0000000000000002E-4</v>
      </c>
      <c r="Y9" s="30">
        <v>0.03</v>
      </c>
    </row>
    <row r="10" spans="2:25" s="14" customFormat="1" ht="43.5" customHeight="1" x14ac:dyDescent="0.3">
      <c r="B10" s="91"/>
      <c r="C10" s="106"/>
      <c r="D10" s="37">
        <v>114</v>
      </c>
      <c r="E10" s="46" t="s">
        <v>26</v>
      </c>
      <c r="F10" s="52" t="s">
        <v>28</v>
      </c>
      <c r="G10" s="85">
        <v>200</v>
      </c>
      <c r="H10" s="36">
        <v>1.22</v>
      </c>
      <c r="I10" s="55">
        <v>0.2</v>
      </c>
      <c r="J10" s="13">
        <v>0</v>
      </c>
      <c r="K10" s="24">
        <v>11</v>
      </c>
      <c r="L10" s="49">
        <v>44.8</v>
      </c>
      <c r="M10" s="55">
        <v>0</v>
      </c>
      <c r="N10" s="15">
        <v>0</v>
      </c>
      <c r="O10" s="13">
        <v>0.08</v>
      </c>
      <c r="P10" s="13">
        <v>0</v>
      </c>
      <c r="Q10" s="24">
        <v>0</v>
      </c>
      <c r="R10" s="55">
        <v>13.56</v>
      </c>
      <c r="S10" s="13">
        <v>7.66</v>
      </c>
      <c r="T10" s="13">
        <v>4.08</v>
      </c>
      <c r="U10" s="13">
        <v>0.8</v>
      </c>
      <c r="V10" s="13">
        <v>0.68</v>
      </c>
      <c r="W10" s="13">
        <v>0</v>
      </c>
      <c r="X10" s="13">
        <v>0</v>
      </c>
      <c r="Y10" s="24">
        <v>0</v>
      </c>
    </row>
    <row r="11" spans="2:25" s="14" customFormat="1" ht="33.75" customHeight="1" x14ac:dyDescent="0.3">
      <c r="B11" s="90"/>
      <c r="C11" s="106"/>
      <c r="D11" s="51">
        <v>119</v>
      </c>
      <c r="E11" s="45" t="s">
        <v>6</v>
      </c>
      <c r="F11" s="40" t="s">
        <v>29</v>
      </c>
      <c r="G11" s="80">
        <v>45</v>
      </c>
      <c r="H11" s="69">
        <v>1.3</v>
      </c>
      <c r="I11" s="61">
        <v>3.19</v>
      </c>
      <c r="J11" s="16">
        <v>0.31</v>
      </c>
      <c r="K11" s="25">
        <v>19.89</v>
      </c>
      <c r="L11" s="60">
        <v>108</v>
      </c>
      <c r="M11" s="61">
        <v>0.05</v>
      </c>
      <c r="N11" s="16">
        <v>0.02</v>
      </c>
      <c r="O11" s="16">
        <v>0</v>
      </c>
      <c r="P11" s="16">
        <v>0</v>
      </c>
      <c r="Q11" s="17">
        <v>0</v>
      </c>
      <c r="R11" s="61">
        <v>16.649999999999999</v>
      </c>
      <c r="S11" s="16">
        <v>98.1</v>
      </c>
      <c r="T11" s="16">
        <v>29.25</v>
      </c>
      <c r="U11" s="16">
        <v>1.26</v>
      </c>
      <c r="V11" s="16">
        <v>41.85</v>
      </c>
      <c r="W11" s="16">
        <v>2E-3</v>
      </c>
      <c r="X11" s="16">
        <v>3.0000000000000001E-3</v>
      </c>
      <c r="Y11" s="25">
        <v>0</v>
      </c>
    </row>
    <row r="12" spans="2:25" s="14" customFormat="1" ht="33.75" customHeight="1" x14ac:dyDescent="0.3">
      <c r="B12" s="90"/>
      <c r="C12" s="106"/>
      <c r="D12" s="38">
        <v>120</v>
      </c>
      <c r="E12" s="45" t="s">
        <v>7</v>
      </c>
      <c r="F12" s="40" t="s">
        <v>27</v>
      </c>
      <c r="G12" s="80">
        <v>25</v>
      </c>
      <c r="H12" s="69">
        <v>1.3</v>
      </c>
      <c r="I12" s="61">
        <v>1.42</v>
      </c>
      <c r="J12" s="16">
        <v>0.27</v>
      </c>
      <c r="K12" s="25">
        <v>9.3000000000000007</v>
      </c>
      <c r="L12" s="60">
        <v>45.32</v>
      </c>
      <c r="M12" s="61">
        <v>0.02</v>
      </c>
      <c r="N12" s="16">
        <v>0.03</v>
      </c>
      <c r="O12" s="16">
        <v>0.1</v>
      </c>
      <c r="P12" s="16">
        <v>0</v>
      </c>
      <c r="Q12" s="17">
        <v>0</v>
      </c>
      <c r="R12" s="61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25">
        <v>0.02</v>
      </c>
    </row>
    <row r="13" spans="2:25" s="20" customFormat="1" ht="33.75" customHeight="1" x14ac:dyDescent="0.3">
      <c r="B13" s="91"/>
      <c r="C13" s="103" t="s">
        <v>33</v>
      </c>
      <c r="D13" s="108"/>
      <c r="E13" s="112"/>
      <c r="F13" s="63" t="s">
        <v>8</v>
      </c>
      <c r="G13" s="110">
        <f>G6+G7+G8+G9+G10+G11+G12</f>
        <v>860</v>
      </c>
      <c r="H13" s="72">
        <f>SUM(H6:H12)</f>
        <v>101.47</v>
      </c>
      <c r="I13" s="56">
        <f>I6+I7+I8+I9+I10+I11+I12</f>
        <v>32.61</v>
      </c>
      <c r="J13" s="29">
        <f>J6+J7+J8+J9+J10+J11+J12</f>
        <v>28.21</v>
      </c>
      <c r="K13" s="35">
        <f>K6+K7+K8+K9+K10+K11+K12</f>
        <v>85.33</v>
      </c>
      <c r="L13" s="109">
        <f>L6+L7+L8+L9+L10+L11+L12</f>
        <v>738.01</v>
      </c>
      <c r="M13" s="56">
        <f>M6+M7+M8+M9+M10+M11+M12</f>
        <v>0.23</v>
      </c>
      <c r="N13" s="29">
        <f>N6+N7+N8+N9+N10+N11+N12</f>
        <v>0.23699999999999999</v>
      </c>
      <c r="O13" s="29">
        <f>O6+O7+O8+O9+O10+O11+O12</f>
        <v>44.1</v>
      </c>
      <c r="P13" s="29">
        <f>P6+P7+P8+P9+P10+P11+P12</f>
        <v>713.7</v>
      </c>
      <c r="Q13" s="35">
        <f>Q6+Q7+Q8+Q9+Q10+Q11+Q12</f>
        <v>0.28600000000000003</v>
      </c>
      <c r="R13" s="56">
        <f>R6+R7+R8+R9+R10+R11+R12</f>
        <v>154</v>
      </c>
      <c r="S13" s="29">
        <f>S6+S7+S8+S9+S10+S11+S12</f>
        <v>374.35999999999996</v>
      </c>
      <c r="T13" s="29">
        <f>T6+T7+T8+T9+T10+T11+T12</f>
        <v>114.27999999999999</v>
      </c>
      <c r="U13" s="29">
        <f>U6+U7+U8+U9+U10+U11+U12</f>
        <v>8.09</v>
      </c>
      <c r="V13" s="29">
        <f>V6+V7+V8+V9+V10+V11+V12</f>
        <v>759.77</v>
      </c>
      <c r="W13" s="29">
        <f>W6+W7+W8+W9+W10+W11+W12</f>
        <v>0.12434000000000001</v>
      </c>
      <c r="X13" s="29">
        <f>X6+X7+X8+X9+X10+X11+X12</f>
        <v>8.7000000000000011E-3</v>
      </c>
      <c r="Y13" s="35">
        <f>Y6+Y7+Y8+Y9+Y10+Y11+Y12</f>
        <v>0.60500000000000009</v>
      </c>
    </row>
    <row r="14" spans="2:25" s="20" customFormat="1" ht="33.75" customHeight="1" thickBot="1" x14ac:dyDescent="0.3">
      <c r="B14" s="97"/>
      <c r="C14" s="103" t="s">
        <v>33</v>
      </c>
      <c r="D14" s="82"/>
      <c r="E14" s="102"/>
      <c r="F14" s="98" t="s">
        <v>9</v>
      </c>
      <c r="G14" s="78"/>
      <c r="H14" s="44"/>
      <c r="I14" s="73"/>
      <c r="J14" s="74"/>
      <c r="K14" s="75"/>
      <c r="L14" s="107">
        <f>L13/23.5</f>
        <v>31.40468085106383</v>
      </c>
      <c r="M14" s="73"/>
      <c r="N14" s="101"/>
      <c r="O14" s="74"/>
      <c r="P14" s="74"/>
      <c r="Q14" s="75"/>
      <c r="R14" s="73"/>
      <c r="S14" s="74"/>
      <c r="T14" s="74"/>
      <c r="U14" s="74"/>
      <c r="V14" s="74"/>
      <c r="W14" s="74"/>
      <c r="X14" s="74"/>
      <c r="Y14" s="75"/>
    </row>
    <row r="15" spans="2:25" ht="15" x14ac:dyDescent="0.25">
      <c r="B15" s="2"/>
      <c r="C15" s="4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B16" s="93" t="s">
        <v>31</v>
      </c>
      <c r="C16" s="99"/>
      <c r="D16" s="95"/>
      <c r="E16" s="95"/>
      <c r="F16" s="18"/>
      <c r="G16" s="19"/>
      <c r="H16" s="11"/>
      <c r="I16" s="11"/>
      <c r="J16" s="11"/>
      <c r="K16" s="11"/>
    </row>
    <row r="17" spans="2:11" ht="18" x14ac:dyDescent="0.3">
      <c r="B17" s="94" t="s">
        <v>32</v>
      </c>
      <c r="C17" s="100"/>
      <c r="D17" s="96"/>
      <c r="E17" s="96"/>
      <c r="F17" s="18"/>
      <c r="G17" s="19"/>
      <c r="H17" s="11"/>
      <c r="I17" s="11"/>
      <c r="J17" s="11"/>
      <c r="K17" s="11"/>
    </row>
    <row r="18" spans="2:11" ht="18" x14ac:dyDescent="0.3">
      <c r="E18" s="11"/>
      <c r="F18" s="18"/>
      <c r="G18" s="19"/>
      <c r="H18" s="11"/>
      <c r="I18" s="11"/>
      <c r="J18" s="11"/>
      <c r="K18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</sheetData>
  <mergeCells count="12">
    <mergeCell ref="D2:F2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2022-11-09T06:38:36Z</dcterms:modified>
</cp:coreProperties>
</file>