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2370" windowWidth="20730" windowHeight="8205" tabRatio="733"/>
  </bookViews>
  <sheets>
    <sheet name="1 день" sheetId="6" r:id="rId1"/>
  </sheets>
  <calcPr calcId="144525"/>
</workbook>
</file>

<file path=xl/calcChain.xml><?xml version="1.0" encoding="utf-8"?>
<calcChain xmlns="http://schemas.openxmlformats.org/spreadsheetml/2006/main">
  <c r="H12" i="6" l="1"/>
  <c r="Y12" i="6" l="1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L13" i="6" s="1"/>
  <c r="K12" i="6"/>
  <c r="J12" i="6"/>
  <c r="I12" i="6"/>
  <c r="G12" i="6"/>
</calcChain>
</file>

<file path=xl/sharedStrings.xml><?xml version="1.0" encoding="utf-8"?>
<sst xmlns="http://schemas.openxmlformats.org/spreadsheetml/2006/main" count="49" uniqueCount="47">
  <si>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</si>
  <si>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</si>
  <si>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</si>
  <si>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</si>
  <si>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</si>
  <si>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</si>
  <si>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</si>
  <si>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</si>
  <si>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</si>
  <si>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</si>
  <si>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</si>
  <si>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</si>
  <si>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</si>
  <si>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</si>
  <si>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</si>
  <si>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</si>
  <si>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</si>
  <si>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</si>
  <si>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</si>
  <si>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</si>
  <si>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</si>
  <si>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</si>
  <si>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</si>
  <si>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</si>
  <si>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</si>
  <si>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</si>
  <si>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</si>
  <si>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</si>
  <si>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</si>
  <si>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</si>
  <si>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</si>
  <si>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</si>
  <si>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</si>
  <si>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</si>
  <si>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</si>
  <si>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B2</t>
  </si>
  <si>
    <t>A, рэт. экв</t>
  </si>
  <si>
    <t>D, мкг</t>
  </si>
  <si>
    <t>K</t>
  </si>
  <si>
    <t>I</t>
  </si>
  <si>
    <t>Se</t>
  </si>
  <si>
    <t>F</t>
  </si>
  <si>
    <t>№ рецептуры</t>
  </si>
  <si>
    <t>Энергетическая ценность, ккал</t>
  </si>
  <si>
    <t>Фрукты в ассортименте (мандарин)</t>
  </si>
  <si>
    <t>Плов с мясом (говядина)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</si>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</sst>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center" wrapText="1"/>
    </xf>
    <xf numFmtId="164" fontId="4" fillId="2" borderId="19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164" fontId="6" fillId="3" borderId="2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3" borderId="19" xfId="0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4" fillId="3" borderId="0" xfId="0" applyFont="1" applyFill="1" applyBorder="1"/>
    <xf numFmtId="0" fontId="4" fillId="4" borderId="0" xfId="0" applyFont="1" applyFill="1" applyBorder="1"/>
    <xf numFmtId="0" fontId="9" fillId="3" borderId="0" xfId="0" applyFont="1" applyFill="1" applyBorder="1"/>
    <xf numFmtId="0" fontId="9" fillId="4" borderId="0" xfId="0" applyFont="1" applyFill="1" applyBorder="1"/>
    <xf numFmtId="0" fontId="7" fillId="0" borderId="22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center"/>
    </xf>
    <xf numFmtId="0" fontId="0" fillId="0" borderId="25" xfId="0" applyFont="1" applyBorder="1"/>
    <xf numFmtId="0" fontId="6" fillId="0" borderId="2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14" fontId="10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7"/>
  <sheetViews>
    <sheetView tabSelected="1" zoomScale="60" zoomScaleNormal="60" workbookViewId="0">
      <selection activeCell="F21" sqref="F21"/>
    </sheetView>
  </sheetViews>
  <sheetFormatPr defaultRowHeight="15" x14ac:dyDescent="0.25"/>
  <cols>
    <col min="2" max="3" width="19.85546875" customWidth="1"/>
    <col min="4" max="4" width="20.5703125" style="4" customWidth="1"/>
    <col min="5" max="5" width="21.140625" customWidth="1"/>
    <col min="6" max="6" width="55.7109375" customWidth="1"/>
    <col min="7" max="7" width="15.7109375" customWidth="1"/>
    <col min="8" max="8" width="19.28515625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3" max="23" width="12" customWidth="1"/>
    <col min="24" max="24" width="11.140625" bestFit="1" customWidth="1"/>
  </cols>
  <sheetData>
    <row r="2" spans="2:25" ht="23.25" x14ac:dyDescent="0.35">
      <c r="B2" s="53" t="s">
        <v>1</v>
      </c>
      <c r="C2" s="53"/>
      <c r="D2" s="54" t="s">
        <v>46</v>
      </c>
      <c r="E2" s="53"/>
      <c r="F2" s="53"/>
      <c r="G2" s="55" t="s">
        <v>2</v>
      </c>
      <c r="H2" s="91">
        <v>44893</v>
      </c>
      <c r="I2" s="5"/>
      <c r="L2" s="7"/>
      <c r="M2" s="6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6.5" thickBot="1" x14ac:dyDescent="0.3">
      <c r="B4" s="82" t="s">
        <v>0</v>
      </c>
      <c r="C4" s="82"/>
      <c r="D4" s="84" t="s">
        <v>42</v>
      </c>
      <c r="E4" s="82" t="s">
        <v>29</v>
      </c>
      <c r="F4" s="84" t="s">
        <v>28</v>
      </c>
      <c r="G4" s="84" t="s">
        <v>17</v>
      </c>
      <c r="H4" s="84" t="s">
        <v>27</v>
      </c>
      <c r="I4" s="88" t="s">
        <v>14</v>
      </c>
      <c r="J4" s="89"/>
      <c r="K4" s="90"/>
      <c r="L4" s="85" t="s">
        <v>43</v>
      </c>
      <c r="M4" s="75" t="s">
        <v>15</v>
      </c>
      <c r="N4" s="76"/>
      <c r="O4" s="77"/>
      <c r="P4" s="77"/>
      <c r="Q4" s="78"/>
      <c r="R4" s="79" t="s">
        <v>16</v>
      </c>
      <c r="S4" s="80"/>
      <c r="T4" s="80"/>
      <c r="U4" s="80"/>
      <c r="V4" s="80"/>
      <c r="W4" s="80"/>
      <c r="X4" s="80"/>
      <c r="Y4" s="81"/>
    </row>
    <row r="5" spans="2:25" ht="46.5" thickBot="1" x14ac:dyDescent="0.3">
      <c r="B5" s="83"/>
      <c r="C5" s="87"/>
      <c r="D5" s="83"/>
      <c r="E5" s="83"/>
      <c r="F5" s="83"/>
      <c r="G5" s="83"/>
      <c r="H5" s="83"/>
      <c r="I5" s="19" t="s">
        <v>18</v>
      </c>
      <c r="J5" s="41" t="s">
        <v>19</v>
      </c>
      <c r="K5" s="51" t="s">
        <v>20</v>
      </c>
      <c r="L5" s="86"/>
      <c r="M5" s="34" t="s">
        <v>21</v>
      </c>
      <c r="N5" s="34" t="s">
        <v>35</v>
      </c>
      <c r="O5" s="34" t="s">
        <v>22</v>
      </c>
      <c r="P5" s="40" t="s">
        <v>36</v>
      </c>
      <c r="Q5" s="34" t="s">
        <v>37</v>
      </c>
      <c r="R5" s="34" t="s">
        <v>23</v>
      </c>
      <c r="S5" s="34" t="s">
        <v>24</v>
      </c>
      <c r="T5" s="34" t="s">
        <v>25</v>
      </c>
      <c r="U5" s="34" t="s">
        <v>26</v>
      </c>
      <c r="V5" s="34" t="s">
        <v>38</v>
      </c>
      <c r="W5" s="34" t="s">
        <v>39</v>
      </c>
      <c r="X5" s="34" t="s">
        <v>40</v>
      </c>
      <c r="Y5" s="41" t="s">
        <v>41</v>
      </c>
    </row>
    <row r="6" spans="2:25" ht="34.5" customHeight="1" x14ac:dyDescent="0.25">
      <c r="B6" s="57" t="s">
        <v>3</v>
      </c>
      <c r="C6" s="46"/>
      <c r="D6" s="36">
        <v>137</v>
      </c>
      <c r="E6" s="59" t="s">
        <v>11</v>
      </c>
      <c r="F6" s="69" t="s">
        <v>44</v>
      </c>
      <c r="G6" s="70">
        <v>100</v>
      </c>
      <c r="H6" s="22">
        <v>22.8</v>
      </c>
      <c r="I6" s="33">
        <v>0.8</v>
      </c>
      <c r="J6" s="12">
        <v>0.2</v>
      </c>
      <c r="K6" s="35">
        <v>7.5</v>
      </c>
      <c r="L6" s="71">
        <v>38</v>
      </c>
      <c r="M6" s="32">
        <v>0.06</v>
      </c>
      <c r="N6" s="33">
        <v>0.03</v>
      </c>
      <c r="O6" s="12">
        <v>38</v>
      </c>
      <c r="P6" s="12">
        <v>10</v>
      </c>
      <c r="Q6" s="13">
        <v>0</v>
      </c>
      <c r="R6" s="32">
        <v>35</v>
      </c>
      <c r="S6" s="12">
        <v>17</v>
      </c>
      <c r="T6" s="12">
        <v>11</v>
      </c>
      <c r="U6" s="12">
        <v>0.1</v>
      </c>
      <c r="V6" s="12">
        <v>155</v>
      </c>
      <c r="W6" s="12">
        <v>2.9999999999999997E-4</v>
      </c>
      <c r="X6" s="12">
        <v>1E-4</v>
      </c>
      <c r="Y6" s="13">
        <v>0.15</v>
      </c>
    </row>
    <row r="7" spans="2:25" ht="34.5" customHeight="1" x14ac:dyDescent="0.25">
      <c r="B7" s="56"/>
      <c r="C7" s="21"/>
      <c r="D7" s="47">
        <v>30</v>
      </c>
      <c r="E7" s="20" t="s">
        <v>4</v>
      </c>
      <c r="F7" s="25" t="s">
        <v>8</v>
      </c>
      <c r="G7" s="20">
        <v>200</v>
      </c>
      <c r="H7" s="17">
        <v>9.57</v>
      </c>
      <c r="I7" s="29">
        <v>6</v>
      </c>
      <c r="J7" s="10">
        <v>6.28</v>
      </c>
      <c r="K7" s="11">
        <v>7.12</v>
      </c>
      <c r="L7" s="27">
        <v>109.74</v>
      </c>
      <c r="M7" s="29">
        <v>0.06</v>
      </c>
      <c r="N7" s="9">
        <v>0.08</v>
      </c>
      <c r="O7" s="10">
        <v>9.92</v>
      </c>
      <c r="P7" s="10">
        <v>121</v>
      </c>
      <c r="Q7" s="11">
        <v>8.0000000000000002E-3</v>
      </c>
      <c r="R7" s="29">
        <v>37.1</v>
      </c>
      <c r="S7" s="10">
        <v>79.599999999999994</v>
      </c>
      <c r="T7" s="10">
        <v>21.2</v>
      </c>
      <c r="U7" s="10">
        <v>1.2</v>
      </c>
      <c r="V7" s="10">
        <v>329.8</v>
      </c>
      <c r="W7" s="10">
        <v>6.0000000000000001E-3</v>
      </c>
      <c r="X7" s="10">
        <v>0</v>
      </c>
      <c r="Y7" s="11">
        <v>3.2000000000000001E-2</v>
      </c>
    </row>
    <row r="8" spans="2:25" ht="34.5" customHeight="1" x14ac:dyDescent="0.25">
      <c r="B8" s="58"/>
      <c r="C8" s="64"/>
      <c r="D8" s="47">
        <v>504</v>
      </c>
      <c r="E8" s="20" t="s">
        <v>5</v>
      </c>
      <c r="F8" s="25" t="s">
        <v>45</v>
      </c>
      <c r="G8" s="20">
        <v>250</v>
      </c>
      <c r="H8" s="17">
        <v>47.37</v>
      </c>
      <c r="I8" s="29">
        <v>26.9</v>
      </c>
      <c r="J8" s="10">
        <v>33.159999999999997</v>
      </c>
      <c r="K8" s="11">
        <v>40.369999999999997</v>
      </c>
      <c r="L8" s="27">
        <v>567.08000000000004</v>
      </c>
      <c r="M8" s="29">
        <v>0.1</v>
      </c>
      <c r="N8" s="9">
        <v>0.19</v>
      </c>
      <c r="O8" s="10">
        <v>1.33</v>
      </c>
      <c r="P8" s="10">
        <v>160</v>
      </c>
      <c r="Q8" s="11">
        <v>0</v>
      </c>
      <c r="R8" s="29">
        <v>22.6</v>
      </c>
      <c r="S8" s="10">
        <v>299.75</v>
      </c>
      <c r="T8" s="10">
        <v>56.55</v>
      </c>
      <c r="U8" s="10">
        <v>3.78</v>
      </c>
      <c r="V8" s="10">
        <v>461.65</v>
      </c>
      <c r="W8" s="10">
        <v>0.01</v>
      </c>
      <c r="X8" s="10">
        <v>7.7499999999999999E-3</v>
      </c>
      <c r="Y8" s="11">
        <v>0.1</v>
      </c>
    </row>
    <row r="9" spans="2:25" ht="34.5" customHeight="1" x14ac:dyDescent="0.25">
      <c r="B9" s="58"/>
      <c r="C9" s="66" t="s">
        <v>34</v>
      </c>
      <c r="D9" s="42">
        <v>98</v>
      </c>
      <c r="E9" s="24" t="s">
        <v>10</v>
      </c>
      <c r="F9" s="72" t="s">
        <v>9</v>
      </c>
      <c r="G9" s="52">
        <v>200</v>
      </c>
      <c r="H9" s="23">
        <v>5.83</v>
      </c>
      <c r="I9" s="31">
        <v>0.4</v>
      </c>
      <c r="J9" s="15">
        <v>0</v>
      </c>
      <c r="K9" s="16">
        <v>27</v>
      </c>
      <c r="L9" s="68">
        <v>59.48</v>
      </c>
      <c r="M9" s="31">
        <v>0</v>
      </c>
      <c r="N9" s="14">
        <v>0</v>
      </c>
      <c r="O9" s="15">
        <v>1.4</v>
      </c>
      <c r="P9" s="15">
        <v>0</v>
      </c>
      <c r="Q9" s="16">
        <v>0</v>
      </c>
      <c r="R9" s="31">
        <v>0.21</v>
      </c>
      <c r="S9" s="15">
        <v>0</v>
      </c>
      <c r="T9" s="15">
        <v>0</v>
      </c>
      <c r="U9" s="15">
        <v>0.02</v>
      </c>
      <c r="V9" s="15">
        <v>0.2</v>
      </c>
      <c r="W9" s="15">
        <v>0</v>
      </c>
      <c r="X9" s="15">
        <v>0</v>
      </c>
      <c r="Y9" s="16">
        <v>0</v>
      </c>
    </row>
    <row r="10" spans="2:25" ht="34.5" customHeight="1" x14ac:dyDescent="0.25">
      <c r="B10" s="58"/>
      <c r="C10" s="64"/>
      <c r="D10" s="48">
        <v>119</v>
      </c>
      <c r="E10" s="20" t="s">
        <v>6</v>
      </c>
      <c r="F10" s="25" t="s">
        <v>31</v>
      </c>
      <c r="G10" s="26">
        <v>20</v>
      </c>
      <c r="H10" s="17">
        <v>1.3</v>
      </c>
      <c r="I10" s="29">
        <v>1.4</v>
      </c>
      <c r="J10" s="10">
        <v>0.14000000000000001</v>
      </c>
      <c r="K10" s="11">
        <v>8.8000000000000007</v>
      </c>
      <c r="L10" s="28">
        <v>48</v>
      </c>
      <c r="M10" s="29">
        <v>0.02</v>
      </c>
      <c r="N10" s="10">
        <v>6.0000000000000001E-3</v>
      </c>
      <c r="O10" s="10">
        <v>0</v>
      </c>
      <c r="P10" s="10">
        <v>0</v>
      </c>
      <c r="Q10" s="11">
        <v>0</v>
      </c>
      <c r="R10" s="9">
        <v>7.4</v>
      </c>
      <c r="S10" s="10">
        <v>43.6</v>
      </c>
      <c r="T10" s="10">
        <v>13</v>
      </c>
      <c r="U10" s="9">
        <v>0.56000000000000005</v>
      </c>
      <c r="V10" s="10">
        <v>18.600000000000001</v>
      </c>
      <c r="W10" s="10">
        <v>5.9999999999999995E-4</v>
      </c>
      <c r="X10" s="9">
        <v>1E-3</v>
      </c>
      <c r="Y10" s="11">
        <v>0</v>
      </c>
    </row>
    <row r="11" spans="2:25" ht="34.5" customHeight="1" x14ac:dyDescent="0.25">
      <c r="B11" s="58"/>
      <c r="C11" s="64"/>
      <c r="D11" s="47">
        <v>120</v>
      </c>
      <c r="E11" s="20" t="s">
        <v>7</v>
      </c>
      <c r="F11" s="25" t="s">
        <v>30</v>
      </c>
      <c r="G11" s="20">
        <v>20</v>
      </c>
      <c r="H11" s="17">
        <v>1.3</v>
      </c>
      <c r="I11" s="29">
        <v>1.1399999999999999</v>
      </c>
      <c r="J11" s="10">
        <v>0.22</v>
      </c>
      <c r="K11" s="11">
        <v>7.44</v>
      </c>
      <c r="L11" s="27">
        <v>36.26</v>
      </c>
      <c r="M11" s="29">
        <v>0.02</v>
      </c>
      <c r="N11" s="9">
        <v>2.4E-2</v>
      </c>
      <c r="O11" s="10">
        <v>0.08</v>
      </c>
      <c r="P11" s="10">
        <v>0</v>
      </c>
      <c r="Q11" s="11">
        <v>0</v>
      </c>
      <c r="R11" s="29">
        <v>6.8</v>
      </c>
      <c r="S11" s="10">
        <v>24</v>
      </c>
      <c r="T11" s="10">
        <v>8.1999999999999993</v>
      </c>
      <c r="U11" s="10">
        <v>0.46</v>
      </c>
      <c r="V11" s="10">
        <v>73.5</v>
      </c>
      <c r="W11" s="10">
        <v>2E-3</v>
      </c>
      <c r="X11" s="10">
        <v>2E-3</v>
      </c>
      <c r="Y11" s="11">
        <v>1.2E-2</v>
      </c>
    </row>
    <row r="12" spans="2:25" ht="34.5" customHeight="1" x14ac:dyDescent="0.25">
      <c r="B12" s="58"/>
      <c r="C12" s="66" t="s">
        <v>34</v>
      </c>
      <c r="D12" s="23"/>
      <c r="E12" s="45"/>
      <c r="F12" s="67" t="s">
        <v>12</v>
      </c>
      <c r="G12" s="30">
        <f>G6+G7+G8+G9+G10+G11</f>
        <v>790</v>
      </c>
      <c r="H12" s="39">
        <f>SUM(H6:H11)</f>
        <v>88.17</v>
      </c>
      <c r="I12" s="39">
        <f>I6+I7+I8+I9+I10+I11</f>
        <v>36.639999999999993</v>
      </c>
      <c r="J12" s="38">
        <f>J6+J7+J8+J9+J10+J11</f>
        <v>40</v>
      </c>
      <c r="K12" s="65">
        <f>K6+K7+K8+K9+K10+K11</f>
        <v>98.22999999999999</v>
      </c>
      <c r="L12" s="37">
        <f>L6+L7+L8+L9+L10+L11</f>
        <v>858.56000000000006</v>
      </c>
      <c r="M12" s="39">
        <f>M6+M7+M8+M9+M10+M11</f>
        <v>0.26</v>
      </c>
      <c r="N12" s="38">
        <f>N6+N7+N8+N9+N10+N11</f>
        <v>0.33</v>
      </c>
      <c r="O12" s="38">
        <f>O6+O7+O8+O9+O10+O11</f>
        <v>50.73</v>
      </c>
      <c r="P12" s="38">
        <f>P6+P7+P8+P9+P10+P11</f>
        <v>291</v>
      </c>
      <c r="Q12" s="65">
        <f>Q6+Q7+Q8+Q9+Q10+Q11</f>
        <v>8.0000000000000002E-3</v>
      </c>
      <c r="R12" s="39">
        <f>R6+R7+R8+R9+R10+R11</f>
        <v>109.10999999999999</v>
      </c>
      <c r="S12" s="38">
        <f>S6+S7+S8+S9+S10+S11</f>
        <v>463.95000000000005</v>
      </c>
      <c r="T12" s="38">
        <f>T6+T7+T8+T9+T10+T11</f>
        <v>109.95</v>
      </c>
      <c r="U12" s="38">
        <f>U6+U7+U8+U9+U10+U11</f>
        <v>6.12</v>
      </c>
      <c r="V12" s="38">
        <f>V6+V7+V8+V9+V10+V11</f>
        <v>1038.75</v>
      </c>
      <c r="W12" s="38">
        <f>W6+W7+W8+W9+W10+W11</f>
        <v>1.89E-2</v>
      </c>
      <c r="X12" s="38">
        <f>X6+X7+X8+X9+X10+X11</f>
        <v>1.085E-2</v>
      </c>
      <c r="Y12" s="49">
        <f>Y6+Y7+Y8+Y9+Y10+Y11</f>
        <v>0.29400000000000004</v>
      </c>
    </row>
    <row r="13" spans="2:25" ht="24.75" customHeight="1" x14ac:dyDescent="0.25">
      <c r="B13" s="74"/>
      <c r="C13" s="66" t="s">
        <v>34</v>
      </c>
      <c r="D13" s="43"/>
      <c r="E13" s="44"/>
      <c r="F13" s="67" t="s">
        <v>13</v>
      </c>
      <c r="G13" s="73"/>
      <c r="H13" s="43"/>
      <c r="I13" s="31"/>
      <c r="J13" s="15"/>
      <c r="K13" s="16"/>
      <c r="L13" s="50">
        <f>L12/23.5</f>
        <v>36.534468085106383</v>
      </c>
      <c r="M13" s="31"/>
      <c r="N13" s="15"/>
      <c r="O13" s="15"/>
      <c r="P13" s="15"/>
      <c r="Q13" s="18"/>
      <c r="R13" s="31"/>
      <c r="S13" s="15"/>
      <c r="T13" s="15"/>
      <c r="U13" s="15"/>
      <c r="V13" s="15"/>
      <c r="W13" s="15"/>
      <c r="X13" s="15"/>
      <c r="Y13" s="16"/>
    </row>
    <row r="16" spans="2:25" ht="15.75" x14ac:dyDescent="0.25">
      <c r="B16" s="60" t="s">
        <v>32</v>
      </c>
      <c r="C16" s="62"/>
      <c r="D16" s="62"/>
      <c r="E16" s="8"/>
    </row>
    <row r="17" spans="2:5" ht="15.75" x14ac:dyDescent="0.25">
      <c r="B17" s="61" t="s">
        <v>33</v>
      </c>
      <c r="C17" s="63"/>
      <c r="D17" s="63"/>
      <c r="E17" s="8"/>
    </row>
  </sheetData>
  <mergeCells count="11">
    <mergeCell ref="M4:Q4"/>
    <mergeCell ref="R4:Y4"/>
    <mergeCell ref="B4:B5"/>
    <mergeCell ref="D4:D5"/>
    <mergeCell ref="E4:E5"/>
    <mergeCell ref="F4:F5"/>
    <mergeCell ref="G4:G5"/>
    <mergeCell ref="H4:H5"/>
    <mergeCell ref="L4:L5"/>
    <mergeCell ref="C4:C5"/>
    <mergeCell ref="I4:K4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2022-11-27T15:00:46Z</dcterms:modified>
</cp:coreProperties>
</file>