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2370" windowWidth="20730" windowHeight="8205" tabRatio="733"/>
  </bookViews>
  <sheets>
    <sheet name="3 день" sheetId="11" r:id="rId1"/>
  </sheets>
  <calcPr calcId="144525"/>
</workbook>
</file>

<file path=xl/calcChain.xml><?xml version="1.0" encoding="utf-8"?>
<calcChain xmlns="http://schemas.openxmlformats.org/spreadsheetml/2006/main">
  <c r="H13" i="11" l="1"/>
  <c r="L13" i="11" l="1"/>
  <c r="L14" i="11" s="1"/>
  <c r="N13" i="11"/>
  <c r="I13" i="11"/>
  <c r="Y13" i="11" l="1"/>
  <c r="X13" i="11"/>
  <c r="W13" i="11"/>
  <c r="V13" i="11"/>
  <c r="U13" i="11"/>
  <c r="T13" i="11"/>
  <c r="S13" i="11"/>
  <c r="R13" i="11"/>
  <c r="Q13" i="11"/>
  <c r="P13" i="11"/>
  <c r="O13" i="11"/>
  <c r="M13" i="11"/>
  <c r="K13" i="11"/>
  <c r="J13" i="11"/>
  <c r="G13" i="11" l="1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<sst xmlns="http://schemas.openxmlformats.org/spreadsheetml/2006/main" count="48" uniqueCount="48">
  <si>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</si>
  <si>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</si>
  <si>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</si>
  <si>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</si>
  <si>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</si>
  <si>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</si>
  <si>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</si>
  <si>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</si>
  <si>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</si>
  <si>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</si>
  <si>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</si>
  <si>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</si>
  <si>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</si>
  <si>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</si>
  <si>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</si>
  <si>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</si>
  <si>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</si>
  <si>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</si>
  <si>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</si>
  <si>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</si>
  <si>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</si>
  <si>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</si>
  <si>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</si>
  <si>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</si>
  <si>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</si>
  <si>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</si>
  <si>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</si>
  <si>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</si>
  <si>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</si>
  <si>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</si>
  <si>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</si>
  <si>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Спагетти отварные с маслом</t>
  </si>
  <si>
    <t>Хлеб пшеничный</t>
  </si>
  <si>
    <t>Суп картофельный с мясом</t>
  </si>
  <si>
    <t>п/к* - полный комплект оборудования (УКМ, мясорубка)</t>
  </si>
  <si>
    <t>о/о** - отсутствие оборудования (УКМ, мясорубка)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</si>
  <si>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</si>
  <si>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</si>
  <si>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</si>
  <si>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</si>
  <si>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</si>
  <si>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</si>
  <si>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</si>
  <si>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</si>
  <si>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</si>
  <si>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Филе птицы тушоное с овощным чатни</t>
  </si>
  <si>
    <t>Горошек консервированный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</si>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</sst>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2" borderId="18" xfId="0" applyFont="1" applyFill="1" applyBorder="1"/>
    <xf numFmtId="0" fontId="8" fillId="0" borderId="18" xfId="0" applyFont="1" applyBorder="1"/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5" fillId="3" borderId="0" xfId="0" applyFont="1" applyFill="1" applyBorder="1"/>
    <xf numFmtId="0" fontId="5" fillId="4" borderId="0" xfId="0" applyFont="1" applyFill="1" applyBorder="1"/>
    <xf numFmtId="0" fontId="10" fillId="3" borderId="0" xfId="0" applyFont="1" applyFill="1" applyBorder="1"/>
    <xf numFmtId="0" fontId="10" fillId="4" borderId="0" xfId="0" applyFont="1" applyFill="1" applyBorder="1"/>
    <xf numFmtId="0" fontId="9" fillId="2" borderId="1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4" fontId="13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7"/>
  <sheetViews>
    <sheetView tabSelected="1" topLeftCell="A3" zoomScale="70" zoomScaleNormal="70" workbookViewId="0">
      <selection activeCell="H13" sqref="H13"/>
    </sheetView>
  </sheetViews>
  <sheetFormatPr defaultRowHeight="15" x14ac:dyDescent="0.25"/>
  <cols>
    <col min="2" max="3" width="19.7109375" customWidth="1"/>
    <col min="4" max="4" width="16.140625" style="5" customWidth="1"/>
    <col min="5" max="5" width="20.85546875" customWidth="1"/>
    <col min="6" max="6" width="54.28515625" customWidth="1"/>
    <col min="7" max="7" width="13.85546875" customWidth="1"/>
    <col min="8" max="8" width="15.71093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 x14ac:dyDescent="0.35">
      <c r="B2" s="74" t="s">
        <v>1</v>
      </c>
      <c r="C2" s="74" t="s">
        <v>47</v>
      </c>
      <c r="D2" s="75"/>
      <c r="E2" s="74"/>
      <c r="F2" s="74"/>
      <c r="G2" s="76" t="s">
        <v>2</v>
      </c>
      <c r="H2" s="106">
        <v>44895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">
      <c r="B4" s="96" t="s">
        <v>0</v>
      </c>
      <c r="C4" s="96"/>
      <c r="D4" s="99" t="s">
        <v>43</v>
      </c>
      <c r="E4" s="96" t="s">
        <v>26</v>
      </c>
      <c r="F4" s="98" t="s">
        <v>25</v>
      </c>
      <c r="G4" s="98" t="s">
        <v>14</v>
      </c>
      <c r="H4" s="98" t="s">
        <v>24</v>
      </c>
      <c r="I4" s="101" t="s">
        <v>11</v>
      </c>
      <c r="J4" s="102"/>
      <c r="K4" s="103"/>
      <c r="L4" s="99" t="s">
        <v>44</v>
      </c>
      <c r="M4" s="92" t="s">
        <v>12</v>
      </c>
      <c r="N4" s="93"/>
      <c r="O4" s="94"/>
      <c r="P4" s="94"/>
      <c r="Q4" s="95"/>
      <c r="R4" s="101" t="s">
        <v>13</v>
      </c>
      <c r="S4" s="104"/>
      <c r="T4" s="104"/>
      <c r="U4" s="104"/>
      <c r="V4" s="104"/>
      <c r="W4" s="104"/>
      <c r="X4" s="104"/>
      <c r="Y4" s="105"/>
    </row>
    <row r="5" spans="2:25" s="16" customFormat="1" ht="31.5" thickBot="1" x14ac:dyDescent="0.3">
      <c r="B5" s="97"/>
      <c r="C5" s="97"/>
      <c r="D5" s="100"/>
      <c r="E5" s="97"/>
      <c r="F5" s="97"/>
      <c r="G5" s="97"/>
      <c r="H5" s="97"/>
      <c r="I5" s="68" t="s">
        <v>15</v>
      </c>
      <c r="J5" s="91" t="s">
        <v>16</v>
      </c>
      <c r="K5" s="68" t="s">
        <v>17</v>
      </c>
      <c r="L5" s="100"/>
      <c r="M5" s="69" t="s">
        <v>18</v>
      </c>
      <c r="N5" s="69" t="s">
        <v>36</v>
      </c>
      <c r="O5" s="69" t="s">
        <v>19</v>
      </c>
      <c r="P5" s="70" t="s">
        <v>37</v>
      </c>
      <c r="Q5" s="69" t="s">
        <v>38</v>
      </c>
      <c r="R5" s="69" t="s">
        <v>20</v>
      </c>
      <c r="S5" s="69" t="s">
        <v>21</v>
      </c>
      <c r="T5" s="69" t="s">
        <v>22</v>
      </c>
      <c r="U5" s="69" t="s">
        <v>23</v>
      </c>
      <c r="V5" s="69" t="s">
        <v>39</v>
      </c>
      <c r="W5" s="69" t="s">
        <v>40</v>
      </c>
      <c r="X5" s="69" t="s">
        <v>41</v>
      </c>
      <c r="Y5" s="91" t="s">
        <v>42</v>
      </c>
    </row>
    <row r="6" spans="2:25" s="16" customFormat="1" ht="37.5" customHeight="1" x14ac:dyDescent="0.25">
      <c r="B6" s="90" t="s">
        <v>3</v>
      </c>
      <c r="C6" s="36"/>
      <c r="D6" s="71">
        <v>172</v>
      </c>
      <c r="E6" s="71" t="s">
        <v>8</v>
      </c>
      <c r="F6" s="42" t="s">
        <v>46</v>
      </c>
      <c r="G6" s="72">
        <v>60</v>
      </c>
      <c r="H6" s="43">
        <v>7.57</v>
      </c>
      <c r="I6" s="66">
        <v>1.86</v>
      </c>
      <c r="J6" s="61">
        <v>0.12</v>
      </c>
      <c r="K6" s="62">
        <v>4.26</v>
      </c>
      <c r="L6" s="56">
        <v>24.6</v>
      </c>
      <c r="M6" s="66">
        <v>0.06</v>
      </c>
      <c r="N6" s="61">
        <v>0.11</v>
      </c>
      <c r="O6" s="61">
        <v>6</v>
      </c>
      <c r="P6" s="61">
        <v>1.2</v>
      </c>
      <c r="Q6" s="62">
        <v>0</v>
      </c>
      <c r="R6" s="66">
        <v>9.6</v>
      </c>
      <c r="S6" s="61">
        <v>31.8</v>
      </c>
      <c r="T6" s="61">
        <v>12.6</v>
      </c>
      <c r="U6" s="61">
        <v>0.42</v>
      </c>
      <c r="V6" s="61">
        <v>438.6</v>
      </c>
      <c r="W6" s="61">
        <v>0</v>
      </c>
      <c r="X6" s="61">
        <v>1E-3</v>
      </c>
      <c r="Y6" s="67">
        <v>0.02</v>
      </c>
    </row>
    <row r="7" spans="2:25" s="16" customFormat="1" ht="37.5" customHeight="1" x14ac:dyDescent="0.25">
      <c r="B7" s="87"/>
      <c r="C7" s="34"/>
      <c r="D7" s="71">
        <v>37</v>
      </c>
      <c r="E7" s="34" t="s">
        <v>4</v>
      </c>
      <c r="F7" s="45" t="s">
        <v>33</v>
      </c>
      <c r="G7" s="46">
        <v>200</v>
      </c>
      <c r="H7" s="33">
        <v>6.62</v>
      </c>
      <c r="I7" s="51">
        <v>6</v>
      </c>
      <c r="J7" s="13">
        <v>5.4</v>
      </c>
      <c r="K7" s="26">
        <v>10.8</v>
      </c>
      <c r="L7" s="30">
        <v>115.6</v>
      </c>
      <c r="M7" s="51">
        <v>0.1</v>
      </c>
      <c r="N7" s="29">
        <v>0.1</v>
      </c>
      <c r="O7" s="13">
        <v>10.7</v>
      </c>
      <c r="P7" s="13">
        <v>162</v>
      </c>
      <c r="Q7" s="22">
        <v>0</v>
      </c>
      <c r="R7" s="51">
        <v>33.14</v>
      </c>
      <c r="S7" s="13">
        <v>77.040000000000006</v>
      </c>
      <c r="T7" s="13">
        <v>27.32</v>
      </c>
      <c r="U7" s="13">
        <v>1.02</v>
      </c>
      <c r="V7" s="13">
        <v>565.79999999999995</v>
      </c>
      <c r="W7" s="13">
        <v>6.0000000000000001E-3</v>
      </c>
      <c r="X7" s="13">
        <v>0</v>
      </c>
      <c r="Y7" s="26">
        <v>0.05</v>
      </c>
    </row>
    <row r="8" spans="2:25" s="16" customFormat="1" ht="37.5" customHeight="1" x14ac:dyDescent="0.25">
      <c r="B8" s="31"/>
      <c r="C8" s="60"/>
      <c r="D8" s="37">
        <v>295</v>
      </c>
      <c r="E8" s="33" t="s">
        <v>5</v>
      </c>
      <c r="F8" s="59" t="s">
        <v>45</v>
      </c>
      <c r="G8" s="73">
        <v>90</v>
      </c>
      <c r="H8" s="34">
        <v>21.79</v>
      </c>
      <c r="I8" s="50">
        <v>14.07</v>
      </c>
      <c r="J8" s="15">
        <v>14.61</v>
      </c>
      <c r="K8" s="25">
        <v>1.23</v>
      </c>
      <c r="L8" s="52">
        <v>193.69</v>
      </c>
      <c r="M8" s="50">
        <v>0.06</v>
      </c>
      <c r="N8" s="17">
        <v>0.11</v>
      </c>
      <c r="O8" s="15">
        <v>4.4400000000000004</v>
      </c>
      <c r="P8" s="15">
        <v>80</v>
      </c>
      <c r="Q8" s="25">
        <v>0.01</v>
      </c>
      <c r="R8" s="50">
        <v>22.04</v>
      </c>
      <c r="S8" s="15">
        <v>118.58</v>
      </c>
      <c r="T8" s="15">
        <v>16.91</v>
      </c>
      <c r="U8" s="15">
        <v>1.1000000000000001</v>
      </c>
      <c r="V8" s="15">
        <v>184.39</v>
      </c>
      <c r="W8" s="15">
        <v>3.0000000000000001E-3</v>
      </c>
      <c r="X8" s="15">
        <v>1.4999999999999999E-4</v>
      </c>
      <c r="Y8" s="28">
        <v>0.36</v>
      </c>
    </row>
    <row r="9" spans="2:25" s="16" customFormat="1" ht="37.5" customHeight="1" x14ac:dyDescent="0.25">
      <c r="B9" s="31"/>
      <c r="C9" s="49"/>
      <c r="D9" s="37">
        <v>65</v>
      </c>
      <c r="E9" s="33" t="s">
        <v>29</v>
      </c>
      <c r="F9" s="59" t="s">
        <v>31</v>
      </c>
      <c r="G9" s="73">
        <v>150</v>
      </c>
      <c r="H9" s="34">
        <v>9.2200000000000006</v>
      </c>
      <c r="I9" s="51">
        <v>6.45</v>
      </c>
      <c r="J9" s="13">
        <v>4.05</v>
      </c>
      <c r="K9" s="26">
        <v>40.200000000000003</v>
      </c>
      <c r="L9" s="30">
        <v>223.65</v>
      </c>
      <c r="M9" s="51">
        <v>0.08</v>
      </c>
      <c r="N9" s="29">
        <v>0.02</v>
      </c>
      <c r="O9" s="13">
        <v>0</v>
      </c>
      <c r="P9" s="13">
        <v>30</v>
      </c>
      <c r="Q9" s="26">
        <v>0.11</v>
      </c>
      <c r="R9" s="51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28">
        <v>0</v>
      </c>
    </row>
    <row r="10" spans="2:25" s="16" customFormat="1" ht="37.5" customHeight="1" x14ac:dyDescent="0.25">
      <c r="B10" s="32"/>
      <c r="C10" s="49"/>
      <c r="D10" s="37">
        <v>114</v>
      </c>
      <c r="E10" s="33" t="s">
        <v>27</v>
      </c>
      <c r="F10" s="59" t="s">
        <v>30</v>
      </c>
      <c r="G10" s="73">
        <v>200</v>
      </c>
      <c r="H10" s="34">
        <v>1.22</v>
      </c>
      <c r="I10" s="17">
        <v>0.2</v>
      </c>
      <c r="J10" s="15">
        <v>0</v>
      </c>
      <c r="K10" s="18">
        <v>11</v>
      </c>
      <c r="L10" s="47">
        <v>44.8</v>
      </c>
      <c r="M10" s="50">
        <v>0</v>
      </c>
      <c r="N10" s="17">
        <v>0</v>
      </c>
      <c r="O10" s="15">
        <v>0.08</v>
      </c>
      <c r="P10" s="15">
        <v>0</v>
      </c>
      <c r="Q10" s="25">
        <v>0</v>
      </c>
      <c r="R10" s="50">
        <v>13.56</v>
      </c>
      <c r="S10" s="15">
        <v>7.66</v>
      </c>
      <c r="T10" s="15">
        <v>4.08</v>
      </c>
      <c r="U10" s="15">
        <v>0.8</v>
      </c>
      <c r="V10" s="15">
        <v>0.68</v>
      </c>
      <c r="W10" s="15">
        <v>0</v>
      </c>
      <c r="X10" s="15">
        <v>0</v>
      </c>
      <c r="Y10" s="25">
        <v>0</v>
      </c>
    </row>
    <row r="11" spans="2:25" s="16" customFormat="1" ht="37.5" customHeight="1" x14ac:dyDescent="0.25">
      <c r="B11" s="32"/>
      <c r="C11" s="49"/>
      <c r="D11" s="38">
        <v>119</v>
      </c>
      <c r="E11" s="33" t="s">
        <v>6</v>
      </c>
      <c r="F11" s="82" t="s">
        <v>32</v>
      </c>
      <c r="G11" s="35">
        <v>30</v>
      </c>
      <c r="H11" s="35">
        <v>1.3</v>
      </c>
      <c r="I11" s="19">
        <v>2.13</v>
      </c>
      <c r="J11" s="20">
        <v>0.21</v>
      </c>
      <c r="K11" s="21">
        <v>13.26</v>
      </c>
      <c r="L11" s="65">
        <v>72</v>
      </c>
      <c r="M11" s="55">
        <v>0.03</v>
      </c>
      <c r="N11" s="19">
        <v>0.01</v>
      </c>
      <c r="O11" s="20">
        <v>0</v>
      </c>
      <c r="P11" s="20">
        <v>0</v>
      </c>
      <c r="Q11" s="28">
        <v>0</v>
      </c>
      <c r="R11" s="55">
        <v>11.1</v>
      </c>
      <c r="S11" s="20">
        <v>65.400000000000006</v>
      </c>
      <c r="T11" s="20">
        <v>19.5</v>
      </c>
      <c r="U11" s="20">
        <v>0.84</v>
      </c>
      <c r="V11" s="20">
        <v>27.9</v>
      </c>
      <c r="W11" s="20">
        <v>1E-3</v>
      </c>
      <c r="X11" s="20">
        <v>2E-3</v>
      </c>
      <c r="Y11" s="28">
        <v>0</v>
      </c>
    </row>
    <row r="12" spans="2:25" s="16" customFormat="1" ht="37.5" customHeight="1" x14ac:dyDescent="0.25">
      <c r="B12" s="32"/>
      <c r="C12" s="49"/>
      <c r="D12" s="37">
        <v>120</v>
      </c>
      <c r="E12" s="33" t="s">
        <v>7</v>
      </c>
      <c r="F12" s="82" t="s">
        <v>28</v>
      </c>
      <c r="G12" s="35">
        <v>20</v>
      </c>
      <c r="H12" s="35">
        <v>1.3</v>
      </c>
      <c r="I12" s="19">
        <v>1.1399999999999999</v>
      </c>
      <c r="J12" s="20">
        <v>0.22</v>
      </c>
      <c r="K12" s="21">
        <v>7.44</v>
      </c>
      <c r="L12" s="65">
        <v>36.26</v>
      </c>
      <c r="M12" s="55">
        <v>0.02</v>
      </c>
      <c r="N12" s="19">
        <v>2.4E-2</v>
      </c>
      <c r="O12" s="20">
        <v>0.08</v>
      </c>
      <c r="P12" s="20">
        <v>0</v>
      </c>
      <c r="Q12" s="28">
        <v>0</v>
      </c>
      <c r="R12" s="55">
        <v>6.8</v>
      </c>
      <c r="S12" s="20">
        <v>24</v>
      </c>
      <c r="T12" s="20">
        <v>8.1999999999999993</v>
      </c>
      <c r="U12" s="20">
        <v>0.46</v>
      </c>
      <c r="V12" s="20">
        <v>73.5</v>
      </c>
      <c r="W12" s="20">
        <v>2E-3</v>
      </c>
      <c r="X12" s="20">
        <v>2E-3</v>
      </c>
      <c r="Y12" s="28">
        <v>1.2E-2</v>
      </c>
    </row>
    <row r="13" spans="2:25" s="16" customFormat="1" ht="37.5" customHeight="1" x14ac:dyDescent="0.25">
      <c r="B13" s="32"/>
      <c r="C13" s="49"/>
      <c r="D13" s="88"/>
      <c r="E13" s="54"/>
      <c r="F13" s="40" t="s">
        <v>9</v>
      </c>
      <c r="G13" s="57">
        <f>SUM(G6:G12)</f>
        <v>750</v>
      </c>
      <c r="H13" s="34">
        <f>SUM(H6:H12)</f>
        <v>49.019999999999996</v>
      </c>
      <c r="I13" s="48">
        <f>I6+I7+I8+I9+I10+I11+I12</f>
        <v>31.849999999999998</v>
      </c>
      <c r="J13" s="14">
        <f t="shared" ref="J13:K13" si="0">J6+J7+J8+J9+J10+J11+J12</f>
        <v>24.61</v>
      </c>
      <c r="K13" s="27">
        <f t="shared" si="0"/>
        <v>88.190000000000012</v>
      </c>
      <c r="L13" s="64">
        <f>L6+L7+L8+L9+L10+L11+L12</f>
        <v>710.59999999999991</v>
      </c>
      <c r="M13" s="44">
        <f t="shared" ref="M13:Y13" si="1">M6+M7+M8+M9+M10+M11+M12</f>
        <v>0.35</v>
      </c>
      <c r="N13" s="14">
        <f>N6+N7+N8+N9+N10+N11+N12</f>
        <v>0.37400000000000005</v>
      </c>
      <c r="O13" s="14">
        <f t="shared" si="1"/>
        <v>21.299999999999997</v>
      </c>
      <c r="P13" s="14">
        <f t="shared" si="1"/>
        <v>273.2</v>
      </c>
      <c r="Q13" s="27">
        <f t="shared" si="1"/>
        <v>0.12</v>
      </c>
      <c r="R13" s="48">
        <f t="shared" si="1"/>
        <v>109.28999999999999</v>
      </c>
      <c r="S13" s="14">
        <f t="shared" si="1"/>
        <v>382.82000000000005</v>
      </c>
      <c r="T13" s="14">
        <f t="shared" si="1"/>
        <v>111.14</v>
      </c>
      <c r="U13" s="14">
        <f t="shared" si="1"/>
        <v>5.89</v>
      </c>
      <c r="V13" s="14">
        <f t="shared" si="1"/>
        <v>1291.97</v>
      </c>
      <c r="W13" s="14">
        <f t="shared" si="1"/>
        <v>1.2000000000000002E-2</v>
      </c>
      <c r="X13" s="14">
        <f t="shared" si="1"/>
        <v>5.1500000000000001E-3</v>
      </c>
      <c r="Y13" s="28">
        <f t="shared" si="1"/>
        <v>0.442</v>
      </c>
    </row>
    <row r="14" spans="2:25" s="16" customFormat="1" ht="37.5" customHeight="1" thickBot="1" x14ac:dyDescent="0.3">
      <c r="B14" s="53"/>
      <c r="C14" s="58"/>
      <c r="D14" s="89"/>
      <c r="E14" s="77"/>
      <c r="F14" s="41" t="s">
        <v>10</v>
      </c>
      <c r="G14" s="77"/>
      <c r="H14" s="58"/>
      <c r="I14" s="78"/>
      <c r="J14" s="80"/>
      <c r="K14" s="81"/>
      <c r="L14" s="63">
        <f>L13/23.5</f>
        <v>30.238297872340421</v>
      </c>
      <c r="M14" s="78"/>
      <c r="N14" s="79"/>
      <c r="O14" s="80"/>
      <c r="P14" s="80"/>
      <c r="Q14" s="81"/>
      <c r="R14" s="78"/>
      <c r="S14" s="80"/>
      <c r="T14" s="80"/>
      <c r="U14" s="80"/>
      <c r="V14" s="80"/>
      <c r="W14" s="80"/>
      <c r="X14" s="80"/>
      <c r="Y14" s="39"/>
    </row>
    <row r="15" spans="2:25" x14ac:dyDescent="0.25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B16" s="83" t="s">
        <v>34</v>
      </c>
      <c r="C16" s="85"/>
      <c r="D16" s="85"/>
      <c r="E16" s="11"/>
      <c r="F16" s="23"/>
      <c r="G16" s="24"/>
      <c r="H16" s="11"/>
      <c r="I16" s="9"/>
      <c r="J16" s="11"/>
      <c r="K16" s="11"/>
    </row>
    <row r="17" spans="2:11" ht="18.75" x14ac:dyDescent="0.25">
      <c r="B17" s="84" t="s">
        <v>35</v>
      </c>
      <c r="C17" s="86"/>
      <c r="D17" s="86"/>
      <c r="E17" s="11"/>
      <c r="F17" s="23"/>
      <c r="G17" s="24"/>
      <c r="H17" s="11"/>
      <c r="I17" s="11"/>
      <c r="J17" s="11"/>
      <c r="K17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2022-11-27T15:05:26Z</dcterms:modified>
</cp:coreProperties>
</file>