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890" windowHeight="757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 l="1"/>
  <c r="I18" i="1"/>
  <c r="H18" i="1"/>
  <c r="G18" i="1"/>
  <c r="G19" i="1" s="1"/>
  <c r="E1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<sst xmlns="http://schemas.openxmlformats.org/spreadsheetml/2006/main" count="36" uniqueCount="36">
  <si>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</si>
  <si>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</si>
  <si>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</si>
  <si>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</si>
  <si>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</si>
  <si>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</si>
  <si>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</si>
  <si>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</si>
  <si>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</si>
  <si>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</si>
  <si>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</si>
  <si>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</si>
  <si>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</si>
  <si>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</si>
  <si>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</si>
  <si>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</si>
  <si>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</si>
  <si>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</si>
  <si>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</si>
  <si>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</si>
  <si>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закуска</t>
  </si>
  <si>
    <t>1 блюдо</t>
  </si>
  <si>
    <t>2 блюдо</t>
  </si>
  <si>
    <t>3 блюдо</t>
  </si>
  <si>
    <t>хлеб пшеничный</t>
  </si>
  <si>
    <t>хлеб ржаной</t>
  </si>
  <si>
    <t>Огурцы порционные</t>
  </si>
  <si>
    <t>Жаркое с мясом (говядина)</t>
  </si>
  <si>
    <t>Компот из кураги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</si>
  <si>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</si>
  <si>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</si>
  <si>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</si>
  <si>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</si>
  <si>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МБОУ "Ишимская ООШ" </t>
  </si>
  <si>
    <t>Пищеблок</t>
  </si>
  <si>
    <t>Суп куриный с рисом и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</si>
</sst>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4" borderId="22" xfId="0" applyFont="1" applyFill="1" applyBorder="1" applyAlignment="1">
      <alignment horizontal="right" wrapText="1"/>
    </xf>
    <xf numFmtId="0" fontId="2" fillId="4" borderId="23" xfId="0" applyFont="1" applyFill="1" applyBorder="1" applyAlignment="1">
      <alignment horizontal="left" wrapText="1"/>
    </xf>
    <xf numFmtId="0" fontId="2" fillId="4" borderId="23" xfId="0" applyFont="1" applyFill="1" applyBorder="1" applyAlignment="1">
      <alignment horizontal="right" wrapText="1"/>
    </xf>
    <xf numFmtId="0" fontId="2" fillId="4" borderId="24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16</v>
      </c>
      <c r="F1" s="24" t="s">
        <v>34</v>
      </c>
      <c r="I1" t="s">
        <v>1</v>
      </c>
      <c r="J1" s="23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20</v>
      </c>
      <c r="C12" s="43">
        <v>28</v>
      </c>
      <c r="D12" s="44" t="s">
        <v>26</v>
      </c>
      <c r="E12" s="45">
        <v>60</v>
      </c>
      <c r="F12" s="46">
        <v>11.94</v>
      </c>
      <c r="G12" s="45">
        <v>6.18</v>
      </c>
      <c r="H12" s="45">
        <v>0.42</v>
      </c>
      <c r="I12" s="45">
        <v>0.06</v>
      </c>
      <c r="J12" s="47">
        <v>1.02</v>
      </c>
    </row>
    <row r="13" spans="1:10" x14ac:dyDescent="0.25">
      <c r="A13" s="7"/>
      <c r="B13" s="42" t="s">
        <v>21</v>
      </c>
      <c r="C13" s="48">
        <v>40</v>
      </c>
      <c r="D13" s="49" t="s">
        <v>35</v>
      </c>
      <c r="E13" s="50">
        <v>200</v>
      </c>
      <c r="F13" s="50">
        <v>14.89</v>
      </c>
      <c r="G13" s="50">
        <v>114.69</v>
      </c>
      <c r="H13" s="50">
        <v>4.9400000000000004</v>
      </c>
      <c r="I13" s="50">
        <v>4.7</v>
      </c>
      <c r="J13" s="51">
        <v>13.19</v>
      </c>
    </row>
    <row r="14" spans="1:10" x14ac:dyDescent="0.25">
      <c r="A14" s="7"/>
      <c r="B14" s="1" t="s">
        <v>22</v>
      </c>
      <c r="C14" s="3">
        <v>86</v>
      </c>
      <c r="D14" s="36" t="s">
        <v>27</v>
      </c>
      <c r="E14" s="21">
        <v>240</v>
      </c>
      <c r="F14" s="28">
        <v>34.51</v>
      </c>
      <c r="G14" s="21">
        <v>428.64</v>
      </c>
      <c r="H14" s="21">
        <v>20.88</v>
      </c>
      <c r="I14" s="21">
        <v>8.8800000000000008</v>
      </c>
      <c r="J14" s="22">
        <v>24.48</v>
      </c>
    </row>
    <row r="15" spans="1:10" x14ac:dyDescent="0.25">
      <c r="A15" s="7"/>
      <c r="B15" s="1" t="s">
        <v>23</v>
      </c>
      <c r="C15" s="2">
        <v>102</v>
      </c>
      <c r="D15" s="34" t="s">
        <v>28</v>
      </c>
      <c r="E15" s="17">
        <v>200</v>
      </c>
      <c r="F15" s="26">
        <v>10.75</v>
      </c>
      <c r="G15" s="17">
        <v>98.4</v>
      </c>
      <c r="H15" s="17">
        <v>1</v>
      </c>
      <c r="I15" s="17">
        <v>0</v>
      </c>
      <c r="J15" s="18">
        <v>23.6</v>
      </c>
    </row>
    <row r="16" spans="1:10" x14ac:dyDescent="0.25">
      <c r="A16" s="7"/>
      <c r="B16" s="1" t="s">
        <v>24</v>
      </c>
      <c r="C16" s="2">
        <v>119</v>
      </c>
      <c r="D16" s="34" t="s">
        <v>29</v>
      </c>
      <c r="E16" s="17">
        <v>30</v>
      </c>
      <c r="F16" s="26">
        <v>1.3</v>
      </c>
      <c r="G16" s="17">
        <v>72</v>
      </c>
      <c r="H16" s="17">
        <v>2.13</v>
      </c>
      <c r="I16" s="17">
        <v>0.21</v>
      </c>
      <c r="J16" s="18">
        <v>13.26</v>
      </c>
    </row>
    <row r="17" spans="1:10" x14ac:dyDescent="0.25">
      <c r="A17" s="7"/>
      <c r="B17" s="1" t="s">
        <v>25</v>
      </c>
      <c r="C17" s="2">
        <v>120</v>
      </c>
      <c r="D17" s="34" t="s">
        <v>30</v>
      </c>
      <c r="E17" s="17">
        <v>20</v>
      </c>
      <c r="F17" s="26">
        <v>1.3</v>
      </c>
      <c r="G17" s="17">
        <v>36.26</v>
      </c>
      <c r="H17" s="17">
        <v>1.1399999999999999</v>
      </c>
      <c r="I17" s="17">
        <v>0.22</v>
      </c>
      <c r="J17" s="18">
        <v>7.44</v>
      </c>
    </row>
    <row r="18" spans="1:10" x14ac:dyDescent="0.25">
      <c r="A18" s="7"/>
      <c r="B18" s="1"/>
      <c r="C18" s="2"/>
      <c r="D18" s="34" t="s">
        <v>31</v>
      </c>
      <c r="E18" s="17">
        <f>SUM(E12:E17)</f>
        <v>750</v>
      </c>
      <c r="F18" s="26">
        <f>SUM(F12:F17)</f>
        <v>74.69</v>
      </c>
      <c r="G18" s="17">
        <f>G12+G13+G14+G15+G16+G17</f>
        <v>756.17</v>
      </c>
      <c r="H18" s="17">
        <f>H12+H13+H14+H15+H16+H17</f>
        <v>30.509999999999998</v>
      </c>
      <c r="I18" s="17">
        <f t="shared" ref="I18:J18" si="0">I12+I13+I14+I15+I16+I17</f>
        <v>14.070000000000002</v>
      </c>
      <c r="J18" s="18">
        <f t="shared" si="0"/>
        <v>82.99</v>
      </c>
    </row>
    <row r="19" spans="1:10" x14ac:dyDescent="0.25">
      <c r="A19" s="7"/>
      <c r="B19" s="1"/>
      <c r="C19" s="2"/>
      <c r="D19" s="34" t="s">
        <v>32</v>
      </c>
      <c r="E19" s="17"/>
      <c r="F19" s="26"/>
      <c r="G19" s="17">
        <f>G18/23.5</f>
        <v>32.177446808510638</v>
      </c>
      <c r="H19" s="17"/>
      <c r="I19" s="17"/>
      <c r="J19" s="18"/>
    </row>
    <row r="20" spans="1:10" x14ac:dyDescent="0.25">
      <c r="A20" s="7"/>
      <c r="B20" s="38"/>
      <c r="C20" s="29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2023-03-09T16:25:43Z</dcterms:modified>
</cp:coreProperties>
</file>