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18" i="1" l="1"/>
  <c r="F18" i="1"/>
  <c r="D18" i="1"/>
  <c r="D17" i="1"/>
  <c r="C17" i="1"/>
  <c r="B17" i="1"/>
  <c r="D16" i="1"/>
  <c r="C16" i="1"/>
  <c r="E12" i="1"/>
  <c r="B12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<sst xmlns="http://schemas.openxmlformats.org/spreadsheetml/2006/main" count="26" uniqueCount="26">
  <si>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</si>
  <si>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</si>
  <si>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</si>
  <si>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</si>
  <si>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</si>
  <si>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</si>
  <si>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</si>
  <si>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</si>
  <si>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</si>
  <si>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</si>
  <si>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</si>
  <si>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</si>
  <si>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</si>
  <si>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</si>
  <si>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</si>
  <si>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</si>
  <si>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3 блюдо</t>
  </si>
  <si>
    <t>хлеб пшеничный</t>
  </si>
  <si>
    <t>2 блюдо</t>
  </si>
  <si>
    <t>Щи вегетарианские со сметаной</t>
  </si>
  <si>
    <t>Картофельное пюре с маслом</t>
  </si>
  <si>
    <t>Сок разливной</t>
  </si>
  <si>
    <t>МБОУ "Ишимская ООШ"</t>
  </si>
  <si>
    <t>Обед</t>
  </si>
  <si>
    <t>Апельсин</t>
  </si>
  <si>
    <t>Чахохбили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</si>
</sst>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3" fillId="0" borderId="0" xfId="0" applyFont="1"/>
    <xf numFmtId="0" fontId="3" fillId="3" borderId="11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wrapText="1"/>
    </xf>
    <xf numFmtId="0" fontId="2" fillId="3" borderId="13" xfId="0" applyNumberFormat="1" applyFont="1" applyFill="1" applyBorder="1" applyAlignment="1">
      <alignment horizontal="right"/>
    </xf>
    <xf numFmtId="0" fontId="2" fillId="3" borderId="14" xfId="0" applyNumberFormat="1" applyFont="1" applyFill="1" applyBorder="1" applyAlignment="1">
      <alignment horizontal="right"/>
    </xf>
    <xf numFmtId="0" fontId="2" fillId="3" borderId="15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2" fillId="3" borderId="16" xfId="0" applyNumberFormat="1" applyFont="1" applyFill="1" applyBorder="1" applyAlignment="1">
      <alignment horizontal="right"/>
    </xf>
    <xf numFmtId="0" fontId="2" fillId="3" borderId="17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8">
          <cell r="E18" t="str">
            <v>1 блюдо</v>
          </cell>
          <cell r="G18">
            <v>200</v>
          </cell>
        </row>
        <row r="21">
          <cell r="D21">
            <v>119</v>
          </cell>
          <cell r="F21" t="str">
            <v>Хлеб пшеничный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20" sqref="F20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29" t="s">
        <v>22</v>
      </c>
      <c r="C1" s="30"/>
      <c r="D1" s="31"/>
      <c r="E1" t="s">
        <v>1</v>
      </c>
      <c r="F1" s="1" t="s">
        <v>2</v>
      </c>
      <c r="I1" t="s">
        <v>3</v>
      </c>
      <c r="J1" s="2">
        <v>45035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1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/>
      <c r="B4" s="5"/>
      <c r="C4" s="6"/>
      <c r="D4" s="25"/>
      <c r="E4" s="25"/>
      <c r="F4" s="12"/>
      <c r="H4" s="18"/>
      <c r="I4" s="19"/>
      <c r="J4" s="20"/>
    </row>
    <row r="5" spans="1:10" x14ac:dyDescent="0.25">
      <c r="A5" s="7"/>
      <c r="B5" s="5"/>
      <c r="C5" s="6"/>
      <c r="D5" s="21"/>
      <c r="E5" s="26"/>
      <c r="F5" s="17"/>
      <c r="G5" s="16"/>
      <c r="H5" s="22"/>
      <c r="I5" s="23"/>
      <c r="J5" s="24"/>
    </row>
    <row r="6" spans="1:10" x14ac:dyDescent="0.25">
      <c r="A6" s="7"/>
      <c r="B6" s="5"/>
      <c r="C6" s="25"/>
      <c r="D6" s="6"/>
      <c r="E6" s="6"/>
      <c r="F6" s="12"/>
      <c r="H6" s="6"/>
      <c r="I6" s="6"/>
      <c r="J6" s="6"/>
    </row>
    <row r="7" spans="1:10" x14ac:dyDescent="0.25">
      <c r="A7" s="7"/>
      <c r="B7" s="5"/>
      <c r="C7" s="6"/>
      <c r="D7" s="6"/>
      <c r="E7" s="6"/>
      <c r="F7" s="12"/>
      <c r="G7" s="15"/>
      <c r="H7" s="6"/>
      <c r="I7" s="6"/>
      <c r="J7" s="6"/>
    </row>
    <row r="8" spans="1:10" x14ac:dyDescent="0.25">
      <c r="A8" s="7"/>
      <c r="B8" s="5"/>
      <c r="C8" s="6"/>
      <c r="D8" s="6"/>
      <c r="E8" s="6"/>
      <c r="F8" s="12"/>
      <c r="H8" s="6"/>
      <c r="I8" s="6"/>
      <c r="J8" s="6"/>
    </row>
    <row r="9" spans="1:10" x14ac:dyDescent="0.25">
      <c r="A9" s="8"/>
      <c r="B9" s="5"/>
      <c r="C9" s="6"/>
      <c r="D9" s="6"/>
      <c r="E9" s="6"/>
      <c r="F9" s="12"/>
      <c r="G9" s="6"/>
      <c r="H9" s="6"/>
      <c r="I9" s="6"/>
      <c r="J9" s="6"/>
    </row>
    <row r="10" spans="1:10" x14ac:dyDescent="0.25">
      <c r="A10" s="9" t="s">
        <v>23</v>
      </c>
      <c r="B10" s="5"/>
      <c r="C10" s="6"/>
      <c r="D10" s="6"/>
      <c r="E10" s="6"/>
      <c r="F10" s="13"/>
      <c r="G10" s="6"/>
      <c r="H10" s="6"/>
      <c r="I10" s="6"/>
      <c r="J10" s="6"/>
    </row>
    <row r="11" spans="1:10" x14ac:dyDescent="0.25">
      <c r="A11" s="9"/>
      <c r="B11" s="5" t="s">
        <v>14</v>
      </c>
      <c r="C11" s="6">
        <v>134</v>
      </c>
      <c r="D11" s="6" t="s">
        <v>24</v>
      </c>
      <c r="E11" s="6">
        <v>150</v>
      </c>
      <c r="F11" s="13">
        <v>21.75</v>
      </c>
      <c r="G11" s="7">
        <v>70.05</v>
      </c>
      <c r="H11" s="6">
        <v>0.6</v>
      </c>
      <c r="I11" s="6">
        <v>0.6</v>
      </c>
      <c r="J11" s="6">
        <v>14.7</v>
      </c>
    </row>
    <row r="12" spans="1:10" x14ac:dyDescent="0.25">
      <c r="A12" s="4"/>
      <c r="B12" s="5" t="str">
        <f>'[1]10день'!E18</f>
        <v>1 блюдо</v>
      </c>
      <c r="C12" s="6">
        <v>237</v>
      </c>
      <c r="D12" s="6" t="s">
        <v>19</v>
      </c>
      <c r="E12" s="6">
        <f>'[1]10день'!G18</f>
        <v>200</v>
      </c>
      <c r="F12" s="12">
        <v>5.35</v>
      </c>
      <c r="G12" s="15">
        <v>61.44</v>
      </c>
      <c r="H12" s="27">
        <v>1.7</v>
      </c>
      <c r="I12" s="19">
        <v>2.78</v>
      </c>
      <c r="J12" s="28">
        <v>7.17</v>
      </c>
    </row>
    <row r="13" spans="1:10" x14ac:dyDescent="0.25">
      <c r="A13" s="7"/>
      <c r="B13" s="5" t="s">
        <v>18</v>
      </c>
      <c r="C13" s="6">
        <v>258</v>
      </c>
      <c r="D13" s="6" t="s">
        <v>25</v>
      </c>
      <c r="E13" s="6">
        <v>90</v>
      </c>
      <c r="F13" s="12">
        <v>35.61</v>
      </c>
      <c r="G13" s="6">
        <v>181.35</v>
      </c>
      <c r="H13" s="6">
        <v>12.53</v>
      </c>
      <c r="I13" s="6">
        <v>11.36</v>
      </c>
      <c r="J13" s="6">
        <v>7.16</v>
      </c>
    </row>
    <row r="14" spans="1:10" x14ac:dyDescent="0.25">
      <c r="A14" s="7"/>
      <c r="B14" s="5" t="s">
        <v>15</v>
      </c>
      <c r="C14" s="6">
        <v>50</v>
      </c>
      <c r="D14" s="6" t="s">
        <v>20</v>
      </c>
      <c r="E14" s="6">
        <v>150</v>
      </c>
      <c r="F14" s="12">
        <v>5.47</v>
      </c>
      <c r="G14" s="6">
        <v>170.22</v>
      </c>
      <c r="H14" s="6">
        <v>3.28</v>
      </c>
      <c r="I14" s="6">
        <v>7.81</v>
      </c>
      <c r="J14" s="6">
        <v>21.57</v>
      </c>
    </row>
    <row r="15" spans="1:10" x14ac:dyDescent="0.25">
      <c r="A15" s="7"/>
      <c r="B15" s="5" t="s">
        <v>16</v>
      </c>
      <c r="C15" s="6">
        <v>107</v>
      </c>
      <c r="D15" s="6" t="s">
        <v>21</v>
      </c>
      <c r="E15" s="6">
        <v>200</v>
      </c>
      <c r="F15" s="12">
        <v>9.33</v>
      </c>
      <c r="G15" s="6">
        <v>136</v>
      </c>
      <c r="H15" s="6">
        <v>0.6</v>
      </c>
      <c r="I15" s="6">
        <v>0</v>
      </c>
      <c r="J15" s="6">
        <v>33</v>
      </c>
    </row>
    <row r="16" spans="1:10" x14ac:dyDescent="0.25">
      <c r="A16" s="7"/>
      <c r="B16" s="5" t="s">
        <v>17</v>
      </c>
      <c r="C16" s="6">
        <f>'[1]10день'!D21</f>
        <v>119</v>
      </c>
      <c r="D16" s="6" t="str">
        <f>'[1]10день'!F21</f>
        <v>Хлеб пшеничный</v>
      </c>
      <c r="E16" s="6">
        <v>30</v>
      </c>
      <c r="F16" s="12">
        <v>1.3</v>
      </c>
      <c r="G16" s="6">
        <v>70.5</v>
      </c>
      <c r="H16" s="6">
        <v>2.2799999999999998</v>
      </c>
      <c r="I16" s="6">
        <v>0.24</v>
      </c>
      <c r="J16" s="6">
        <v>14.76</v>
      </c>
    </row>
    <row r="17" spans="1:10" x14ac:dyDescent="0.25">
      <c r="A17" s="7"/>
      <c r="B17" s="5" t="str">
        <f>'[1]10день'!E22</f>
        <v>хлеб ржаной</v>
      </c>
      <c r="C17" s="6">
        <f>'[1]10день'!D22</f>
        <v>120</v>
      </c>
      <c r="D17" s="6" t="str">
        <f>'[1]10день'!F22</f>
        <v>Хлеб ржаной</v>
      </c>
      <c r="E17" s="6">
        <v>20</v>
      </c>
      <c r="F17" s="12">
        <v>1.3</v>
      </c>
      <c r="G17" s="6">
        <v>39.6</v>
      </c>
      <c r="H17" s="6">
        <v>1.32</v>
      </c>
      <c r="I17" s="6">
        <v>0.24</v>
      </c>
      <c r="J17" s="6">
        <v>8.0399999999999991</v>
      </c>
    </row>
    <row r="18" spans="1:10" x14ac:dyDescent="0.25">
      <c r="A18" s="7"/>
      <c r="B18" s="5"/>
      <c r="C18" s="6"/>
      <c r="D18" s="6" t="str">
        <f>'[1]10день'!F23</f>
        <v>Итого за прием пищи:</v>
      </c>
      <c r="E18" s="6">
        <v>840</v>
      </c>
      <c r="F18" s="12">
        <f>SUM(F11:F17)</f>
        <v>80.11</v>
      </c>
      <c r="G18">
        <f>SUM(G11:G17)</f>
        <v>729.16000000000008</v>
      </c>
      <c r="H18" s="6">
        <v>22.31</v>
      </c>
      <c r="I18" s="6">
        <v>23.03</v>
      </c>
      <c r="J18" s="6">
        <v>106.4</v>
      </c>
    </row>
    <row r="19" spans="1:10" x14ac:dyDescent="0.25">
      <c r="F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2023-03-05T14:58:58Z</dcterms:created>
  <dcterms:modified xsi:type="dcterms:W3CDTF">2023-04-19T15:25:25Z</dcterms:modified>
</cp:coreProperties>
</file>