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G20" i="1"/>
  <c r="J20" i="1" l="1"/>
  <c r="I20" i="1"/>
  <c r="H20" i="1"/>
  <c r="E20" i="1"/>
  <c r="D20" i="1" l="1"/>
  <c r="D18" i="1"/>
  <c r="C18" i="1"/>
  <c r="B18" i="1"/>
  <c r="D17" i="1"/>
  <c r="C17" i="1"/>
  <c r="B14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<sst xmlns="http://schemas.openxmlformats.org/spreadsheetml/2006/main" count="27" uniqueCount="27">
  <si>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</si>
  <si>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</si>
  <si>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</si>
  <si>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</si>
  <si>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</si>
  <si>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</si>
  <si>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</si>
  <si>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</si>
  <si>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</si>
  <si>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</si>
  <si>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</si>
  <si>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</si>
  <si>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</si>
  <si>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</si>
  <si>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</si>
  <si>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</si>
  <si>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</si>
  <si>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</si>
  <si>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обед</t>
  </si>
  <si>
    <t>гарнир</t>
  </si>
  <si>
    <t>Суп рыбный с крупой (сайра)</t>
  </si>
  <si>
    <t>Пюре из гороха с маслом</t>
  </si>
  <si>
    <t>Курица запеченая с сыром</t>
  </si>
  <si>
    <t>Компот из смеси фруктов и ягод</t>
  </si>
  <si>
    <t>МБОУ "Ишимская ООШ"</t>
  </si>
  <si>
    <t>Икра овощная</t>
  </si>
  <si>
    <t>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</si>
</sst>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3" borderId="10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1" xfId="0" applyNumberFormat="1" applyFont="1" applyFill="1" applyBorder="1" applyAlignment="1">
      <alignment horizontal="right"/>
    </xf>
    <xf numFmtId="0" fontId="2" fillId="3" borderId="12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5" xfId="0" applyBorder="1"/>
    <xf numFmtId="0" fontId="0" fillId="0" borderId="5" xfId="0" applyFill="1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4" fillId="0" borderId="17" xfId="0" applyNumberFormat="1" applyFont="1" applyFill="1" applyBorder="1"/>
    <xf numFmtId="0" fontId="4" fillId="0" borderId="13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right"/>
    </xf>
    <xf numFmtId="0" fontId="0" fillId="0" borderId="14" xfId="0" applyNumberFormat="1" applyBorder="1"/>
    <xf numFmtId="0" fontId="0" fillId="0" borderId="13" xfId="0" applyNumberFormat="1" applyBorder="1"/>
    <xf numFmtId="0" fontId="0" fillId="0" borderId="19" xfId="0" applyBorder="1"/>
    <xf numFmtId="0" fontId="2" fillId="3" borderId="4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Fill="1" applyBorder="1"/>
    <xf numFmtId="0" fontId="2" fillId="3" borderId="20" xfId="0" applyNumberFormat="1" applyFont="1" applyFill="1" applyBorder="1" applyAlignment="1">
      <alignment horizontal="right"/>
    </xf>
    <xf numFmtId="0" fontId="2" fillId="3" borderId="21" xfId="0" applyNumberFormat="1" applyFont="1" applyFill="1" applyBorder="1" applyAlignment="1">
      <alignment horizontal="right"/>
    </xf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30" zoomScaleNormal="130" workbookViewId="0">
      <selection activeCell="C7" sqref="C7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0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36" t="s">
        <v>24</v>
      </c>
      <c r="C1" s="37"/>
      <c r="D1" s="38"/>
      <c r="E1" t="s">
        <v>1</v>
      </c>
      <c r="F1" s="1" t="s">
        <v>2</v>
      </c>
      <c r="I1" t="s">
        <v>3</v>
      </c>
      <c r="J1" s="2">
        <v>45041</v>
      </c>
    </row>
    <row r="2" spans="1:10" x14ac:dyDescent="0.3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1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/>
      <c r="B4" s="5"/>
      <c r="C4" s="6"/>
      <c r="D4" s="6"/>
      <c r="E4" s="21"/>
      <c r="F4" s="39"/>
      <c r="G4" s="13"/>
      <c r="H4" s="40"/>
      <c r="I4" s="17"/>
      <c r="J4" s="18"/>
    </row>
    <row r="5" spans="1:10" x14ac:dyDescent="0.3">
      <c r="A5" s="7"/>
      <c r="B5" s="28"/>
      <c r="C5" s="14"/>
      <c r="D5" s="29"/>
      <c r="E5" s="30"/>
      <c r="F5" s="16"/>
      <c r="G5" s="42"/>
      <c r="H5" s="41"/>
      <c r="I5" s="19"/>
      <c r="J5" s="20"/>
    </row>
    <row r="6" spans="1:10" x14ac:dyDescent="0.3">
      <c r="A6" s="7"/>
      <c r="B6" s="5"/>
      <c r="C6" s="6"/>
      <c r="D6" s="6"/>
      <c r="E6" s="6"/>
      <c r="F6" s="39"/>
      <c r="G6" s="13"/>
      <c r="H6" s="5"/>
      <c r="I6" s="6"/>
      <c r="J6" s="6"/>
    </row>
    <row r="7" spans="1:10" x14ac:dyDescent="0.3">
      <c r="A7" s="7"/>
      <c r="B7" s="32"/>
      <c r="C7" s="15"/>
      <c r="D7" s="31"/>
      <c r="E7" s="22"/>
      <c r="F7" s="12"/>
      <c r="G7" s="6"/>
      <c r="H7" s="6"/>
      <c r="I7" s="6"/>
      <c r="J7" s="6"/>
    </row>
    <row r="8" spans="1:10" x14ac:dyDescent="0.3">
      <c r="A8" s="7"/>
      <c r="B8" s="5"/>
      <c r="C8" s="6"/>
      <c r="D8" s="6"/>
      <c r="E8" s="6"/>
      <c r="F8" s="12"/>
      <c r="G8" s="6"/>
      <c r="H8" s="6"/>
      <c r="I8" s="6"/>
      <c r="J8" s="6"/>
    </row>
    <row r="9" spans="1:10" x14ac:dyDescent="0.3">
      <c r="A9" s="7"/>
      <c r="B9" s="5"/>
      <c r="C9" s="6"/>
      <c r="D9" s="6"/>
      <c r="E9" s="6"/>
      <c r="F9" s="12"/>
      <c r="G9" s="6"/>
      <c r="H9" s="6"/>
      <c r="I9" s="6"/>
      <c r="J9" s="6"/>
    </row>
    <row r="10" spans="1:10" x14ac:dyDescent="0.3">
      <c r="A10" s="8"/>
      <c r="B10" s="5"/>
      <c r="C10" s="6"/>
      <c r="D10" s="6"/>
      <c r="E10" s="6"/>
      <c r="F10" s="12"/>
      <c r="G10" s="6"/>
      <c r="H10" s="6"/>
      <c r="I10" s="6"/>
      <c r="J10" s="6"/>
    </row>
    <row r="11" spans="1:10" x14ac:dyDescent="0.3">
      <c r="A11" s="9"/>
      <c r="B11" s="23"/>
      <c r="C11" s="4"/>
      <c r="D11" s="4"/>
      <c r="E11" s="4"/>
      <c r="F11" s="24"/>
    </row>
    <row r="12" spans="1:10" s="27" customFormat="1" x14ac:dyDescent="0.3">
      <c r="A12" s="26" t="s">
        <v>18</v>
      </c>
      <c r="B12" s="5" t="s">
        <v>14</v>
      </c>
      <c r="C12" s="6">
        <v>135</v>
      </c>
      <c r="D12" s="6" t="s">
        <v>25</v>
      </c>
      <c r="E12" s="6">
        <v>60</v>
      </c>
      <c r="F12" s="13">
        <v>1</v>
      </c>
      <c r="G12" s="6">
        <v>73.2</v>
      </c>
      <c r="H12" s="6">
        <v>1.2</v>
      </c>
      <c r="I12" s="6">
        <v>5.4</v>
      </c>
      <c r="J12" s="6">
        <v>5.16</v>
      </c>
    </row>
    <row r="13" spans="1:10" s="9" customFormat="1" x14ac:dyDescent="0.3">
      <c r="A13" s="33"/>
      <c r="B13" s="6" t="s">
        <v>19</v>
      </c>
      <c r="C13" s="8"/>
      <c r="D13" s="8" t="s">
        <v>21</v>
      </c>
      <c r="E13" s="8">
        <v>150</v>
      </c>
      <c r="F13" s="13">
        <v>6.44</v>
      </c>
      <c r="G13" s="6">
        <v>224.85</v>
      </c>
      <c r="H13" s="6">
        <v>13.95</v>
      </c>
      <c r="I13" s="6">
        <v>4.6500000000000004</v>
      </c>
      <c r="J13" s="26">
        <v>31.95</v>
      </c>
    </row>
    <row r="14" spans="1:10" x14ac:dyDescent="0.3">
      <c r="A14" s="7"/>
      <c r="B14" s="25" t="str">
        <f>'[1]10день'!E18</f>
        <v>1 блюдо</v>
      </c>
      <c r="C14" s="8">
        <v>36</v>
      </c>
      <c r="D14" s="8" t="s">
        <v>20</v>
      </c>
      <c r="E14" s="8">
        <v>200</v>
      </c>
      <c r="F14" s="12">
        <v>11.19</v>
      </c>
      <c r="G14" s="13">
        <v>147.80000000000001</v>
      </c>
      <c r="H14" s="34">
        <v>5</v>
      </c>
      <c r="I14" s="34">
        <v>8.6</v>
      </c>
      <c r="J14" s="35">
        <v>12.6</v>
      </c>
    </row>
    <row r="15" spans="1:10" x14ac:dyDescent="0.3">
      <c r="A15" s="7"/>
      <c r="B15" s="5" t="s">
        <v>17</v>
      </c>
      <c r="C15" s="6">
        <v>82</v>
      </c>
      <c r="D15" s="6" t="s">
        <v>22</v>
      </c>
      <c r="E15" s="6">
        <v>95</v>
      </c>
      <c r="F15" s="12">
        <v>22.15</v>
      </c>
      <c r="G15" s="6">
        <v>243.58</v>
      </c>
      <c r="H15" s="6">
        <v>23.47</v>
      </c>
      <c r="I15" s="6">
        <v>16.34</v>
      </c>
      <c r="J15" s="6">
        <v>0.56999999999999995</v>
      </c>
    </row>
    <row r="16" spans="1:10" x14ac:dyDescent="0.3">
      <c r="A16" s="7"/>
      <c r="B16" s="5" t="s">
        <v>15</v>
      </c>
      <c r="C16" s="6">
        <v>216</v>
      </c>
      <c r="D16" s="6" t="s">
        <v>23</v>
      </c>
      <c r="E16" s="6">
        <v>200</v>
      </c>
      <c r="F16" s="12">
        <v>8.0500000000000007</v>
      </c>
      <c r="G16" s="6">
        <v>62</v>
      </c>
      <c r="H16" s="6">
        <v>0.26</v>
      </c>
      <c r="I16" s="6">
        <v>0</v>
      </c>
      <c r="J16" s="6">
        <v>15.46</v>
      </c>
    </row>
    <row r="17" spans="1:11" x14ac:dyDescent="0.3">
      <c r="A17" s="7"/>
      <c r="B17" s="5" t="s">
        <v>16</v>
      </c>
      <c r="C17" s="6">
        <f>'[1]10день'!D21</f>
        <v>119</v>
      </c>
      <c r="D17" s="6" t="str">
        <f>'[1]10день'!F21</f>
        <v>Хлеб пшеничный</v>
      </c>
      <c r="E17" s="6">
        <v>45</v>
      </c>
      <c r="F17" s="12">
        <v>1.3</v>
      </c>
      <c r="G17" s="6">
        <v>105.75</v>
      </c>
      <c r="H17" s="6">
        <v>3.42</v>
      </c>
      <c r="I17" s="6">
        <v>0.36</v>
      </c>
      <c r="J17" s="6">
        <v>22.14</v>
      </c>
      <c r="K17" s="15"/>
    </row>
    <row r="18" spans="1:11" x14ac:dyDescent="0.3">
      <c r="A18" s="7"/>
      <c r="B18" s="5" t="str">
        <f>'[1]10день'!E22</f>
        <v>хлеб ржаной</v>
      </c>
      <c r="C18" s="6">
        <f>'[1]10день'!D22</f>
        <v>120</v>
      </c>
      <c r="D18" s="6" t="str">
        <f>'[1]10день'!F22</f>
        <v>Хлеб ржаной</v>
      </c>
      <c r="E18" s="6">
        <v>25</v>
      </c>
      <c r="F18" s="12">
        <v>1.3</v>
      </c>
      <c r="G18" s="6">
        <v>49.5</v>
      </c>
      <c r="H18" s="6">
        <v>1.65</v>
      </c>
      <c r="I18" s="6">
        <v>0.3</v>
      </c>
      <c r="J18" s="6">
        <v>10.050000000000001</v>
      </c>
    </row>
    <row r="19" spans="1:11" x14ac:dyDescent="0.3">
      <c r="A19" s="7"/>
      <c r="B19" s="5"/>
      <c r="C19" s="6"/>
      <c r="D19" s="6" t="s">
        <v>26</v>
      </c>
      <c r="E19" s="6"/>
      <c r="F19" s="12">
        <v>16</v>
      </c>
      <c r="G19" s="6"/>
      <c r="H19" s="6"/>
      <c r="I19" s="6"/>
      <c r="J19" s="6"/>
    </row>
    <row r="20" spans="1:11" x14ac:dyDescent="0.3">
      <c r="A20" s="7"/>
      <c r="B20" s="5"/>
      <c r="C20" s="6"/>
      <c r="D20" s="6" t="str">
        <f>'[1]10день'!F23</f>
        <v>Итого за прием пищи:</v>
      </c>
      <c r="E20" s="6">
        <f t="shared" ref="E20:J20" si="0">SUM(E12:E18)</f>
        <v>775</v>
      </c>
      <c r="F20" s="12">
        <f>SUM(F12:F19)</f>
        <v>67.429999999999993</v>
      </c>
      <c r="G20" s="6">
        <f t="shared" si="0"/>
        <v>906.68000000000006</v>
      </c>
      <c r="H20" s="6">
        <f t="shared" si="0"/>
        <v>48.949999999999996</v>
      </c>
      <c r="I20" s="6">
        <f t="shared" si="0"/>
        <v>35.649999999999991</v>
      </c>
      <c r="J20" s="6">
        <f t="shared" si="0"/>
        <v>97.93</v>
      </c>
    </row>
    <row r="21" spans="1:11" x14ac:dyDescent="0.3">
      <c r="F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2023-03-05T14:58:58Z</dcterms:created>
  <dcterms:modified xsi:type="dcterms:W3CDTF">2023-04-26T07:31:55Z</dcterms:modified>
</cp:coreProperties>
</file>