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<sst xmlns="http://schemas.openxmlformats.org/spreadsheetml/2006/main" count="38" uniqueCount="38">
  <si>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</si>
  <si>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</si>
  <si>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</si>
  <si>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</si>
  <si>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</si>
  <si>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</si>
  <si>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</si>
  <si>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</si>
  <si>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</si>
  <si>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</si>
  <si>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</si>
  <si>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</si>
  <si>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</si>
  <si>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</si>
  <si>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</si>
  <si>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</si>
  <si>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</si>
  <si>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</si>
  <si>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</si>
  <si>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</si>
  <si>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</si>
  <si>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</si>
  <si>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</si>
  <si>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</si>
  <si>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</si>
  <si>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</si>
  <si>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</si>
  <si>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</si>
  <si>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</si>
  <si>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</si>
  <si>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гарнир</t>
  </si>
  <si>
    <t>3 блюдо</t>
  </si>
  <si>
    <t>Маринад из моркови</t>
  </si>
  <si>
    <t>Суп гороховый с мясом</t>
  </si>
  <si>
    <t>Каша гречневая рассыпчатая с маслом</t>
  </si>
  <si>
    <t>Сок фруктовый (мультифрукт)</t>
  </si>
  <si>
    <t xml:space="preserve">МБОУ "Ишимская ООШ" 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</si>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</sst>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29</v>
      </c>
      <c r="C12" s="3">
        <v>13</v>
      </c>
      <c r="D12" s="36" t="s">
        <v>32</v>
      </c>
      <c r="E12" s="21">
        <v>60</v>
      </c>
      <c r="F12" s="28">
        <v>3.7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21</v>
      </c>
      <c r="C13" s="2">
        <v>34</v>
      </c>
      <c r="D13" s="34" t="s">
        <v>33</v>
      </c>
      <c r="E13" s="17">
        <v>200</v>
      </c>
      <c r="F13" s="26">
        <v>6.55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22</v>
      </c>
      <c r="C14" s="2">
        <v>152</v>
      </c>
      <c r="D14" s="34" t="s">
        <v>37</v>
      </c>
      <c r="E14" s="17">
        <v>90</v>
      </c>
      <c r="F14" s="26">
        <v>36.68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25">
      <c r="A15" s="7"/>
      <c r="B15" s="1" t="s">
        <v>30</v>
      </c>
      <c r="C15" s="2">
        <v>54</v>
      </c>
      <c r="D15" s="34" t="s">
        <v>34</v>
      </c>
      <c r="E15" s="17">
        <v>150</v>
      </c>
      <c r="F15" s="26">
        <v>8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31</v>
      </c>
      <c r="C16" s="2">
        <v>107</v>
      </c>
      <c r="D16" s="34" t="s">
        <v>35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25</v>
      </c>
      <c r="E17" s="17">
        <v>20</v>
      </c>
      <c r="F17" s="26">
        <v>1.3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24</v>
      </c>
      <c r="C18" s="2">
        <v>120</v>
      </c>
      <c r="D18" s="34" t="s">
        <v>26</v>
      </c>
      <c r="E18" s="17">
        <v>20</v>
      </c>
      <c r="F18" s="26">
        <v>1.3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38"/>
      <c r="C19" s="29"/>
      <c r="D19" s="37" t="s">
        <v>27</v>
      </c>
      <c r="E19" s="30">
        <f>E12+E13+E14+E15+E16+E17+E18</f>
        <v>740</v>
      </c>
      <c r="F19" s="31">
        <f>SUM(F12:F18)</f>
        <v>66.86</v>
      </c>
      <c r="G19" s="30">
        <f>G12+G13+G14+G15+G16+G17+G18</f>
        <v>831.0200000000001</v>
      </c>
      <c r="H19" s="30">
        <f>H12+H13+H14+H15+H16+H17+H18</f>
        <v>37.860000000000007</v>
      </c>
      <c r="I19" s="30">
        <f>I12+I13+I14+I15+I16+I17+I18</f>
        <v>30.25</v>
      </c>
      <c r="J19" s="32">
        <f>J12+J13+J14+J15+J16+J17+J18</f>
        <v>101.16</v>
      </c>
    </row>
    <row r="20" spans="1:10" x14ac:dyDescent="0.25">
      <c r="A20" s="7"/>
      <c r="B20" s="29"/>
      <c r="C20" s="29"/>
      <c r="D20" s="37" t="s">
        <v>28</v>
      </c>
      <c r="E20" s="30"/>
      <c r="F20" s="31"/>
      <c r="G20" s="30">
        <f>G19/23.5</f>
        <v>35.362553191489368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2023-05-02T14:01:34Z</dcterms:modified>
</cp:coreProperties>
</file>