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G20" s="1"/>
  <c r="E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<sst xmlns="http://schemas.openxmlformats.org/spreadsheetml/2006/main" count="38" uniqueCount="38">
  <si>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</si>
  <si>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</si>
  <si>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</si>
  <si>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</si>
  <si>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</si>
  <si>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</si>
  <si>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</si>
  <si>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</si>
  <si>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</si>
  <si>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</si>
  <si>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</si>
  <si>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</si>
  <si>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</si>
  <si>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</si>
  <si>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</si>
  <si>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</si>
  <si>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</si>
  <si>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</si>
  <si>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</si>
  <si>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</si>
  <si>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</si>
  <si>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</si>
  <si>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</si>
  <si>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</si>
  <si>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</si>
  <si>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</si>
  <si>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</si>
  <si>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</si>
  <si>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</si>
  <si>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</si>
  <si>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</si>
  <si>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</si>
  <si>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</si>
  <si>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</si>
  <si>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</si>
  <si>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Итого за прием пищи:</t>
  </si>
  <si>
    <t>Доля суточной потребности в энергии, %</t>
  </si>
  <si>
    <t>МБОУ" Ишимская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</si>
</sst>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29</v>
      </c>
      <c r="C12" s="3">
        <v>24</v>
      </c>
      <c r="D12" s="36" t="s">
        <v>30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21</v>
      </c>
      <c r="C13" s="2">
        <v>37</v>
      </c>
      <c r="D13" s="34" t="s">
        <v>31</v>
      </c>
      <c r="E13" s="17">
        <v>200</v>
      </c>
      <c r="F13" s="26">
        <v>9.94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45">
      <c r="A14" s="7"/>
      <c r="B14" s="1" t="s">
        <v>22</v>
      </c>
      <c r="C14" s="2">
        <v>177</v>
      </c>
      <c r="D14" s="34" t="s">
        <v>32</v>
      </c>
      <c r="E14" s="17">
        <v>90</v>
      </c>
      <c r="F14" s="26">
        <v>31.42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>
      <c r="A15" s="7"/>
      <c r="B15" s="1" t="s">
        <v>23</v>
      </c>
      <c r="C15" s="2">
        <v>55</v>
      </c>
      <c r="D15" s="34" t="s">
        <v>33</v>
      </c>
      <c r="E15" s="17">
        <v>150</v>
      </c>
      <c r="F15" s="26">
        <v>6.78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45">
      <c r="A16" s="7"/>
      <c r="B16" s="1" t="s">
        <v>24</v>
      </c>
      <c r="C16" s="2">
        <v>104</v>
      </c>
      <c r="D16" s="34" t="s">
        <v>34</v>
      </c>
      <c r="E16" s="17">
        <v>200</v>
      </c>
      <c r="F16" s="26">
        <v>5.38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>
      <c r="A17" s="7"/>
      <c r="B17" s="29" t="s">
        <v>25</v>
      </c>
      <c r="C17" s="29">
        <v>119</v>
      </c>
      <c r="D17" s="37" t="s">
        <v>26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>
      <c r="A18" s="7"/>
      <c r="B18" s="29" t="s">
        <v>27</v>
      </c>
      <c r="C18" s="29">
        <v>120</v>
      </c>
      <c r="D18" s="37" t="s">
        <v>28</v>
      </c>
      <c r="E18" s="30">
        <v>25</v>
      </c>
      <c r="F18" s="31">
        <v>1.5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>
      <c r="A19" s="7"/>
      <c r="B19" s="29"/>
      <c r="C19" s="29"/>
      <c r="D19" s="37" t="s">
        <v>35</v>
      </c>
      <c r="E19" s="30">
        <f>SUM(E12:E18)</f>
        <v>845</v>
      </c>
      <c r="F19" s="31">
        <f>SUM(F12:F18)</f>
        <v>73.77</v>
      </c>
      <c r="G19" s="30">
        <f>G12+G13+G14+G15+G16+G17+G18</f>
        <v>730.58</v>
      </c>
      <c r="H19" s="30">
        <f t="shared" ref="H19:J19" si="0">SUM(H12:H18)</f>
        <v>29.509999999999998</v>
      </c>
      <c r="I19" s="30">
        <f t="shared" si="0"/>
        <v>24.18</v>
      </c>
      <c r="J19" s="32">
        <f t="shared" si="0"/>
        <v>96.320000000000007</v>
      </c>
    </row>
    <row r="20" spans="1:10">
      <c r="A20" s="7"/>
      <c r="B20" s="29"/>
      <c r="C20" s="38"/>
      <c r="D20" s="37" t="s">
        <v>36</v>
      </c>
      <c r="E20" s="30"/>
      <c r="F20" s="31"/>
      <c r="G20" s="30">
        <f>G19/23.5</f>
        <v>31.088510638297873</v>
      </c>
      <c r="H20" s="30"/>
      <c r="I20" s="30"/>
      <c r="J20" s="32"/>
    </row>
    <row r="21" spans="1:10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2023-09-24T16:39:48Z</dcterms:modified>
</cp:coreProperties>
</file>