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890" windowHeight="763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J18" l="1"/>
  <c r="I18"/>
  <c r="H18"/>
  <c r="G18"/>
  <c r="G19" s="1"/>
  <c r="E1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<sst xmlns="http://schemas.openxmlformats.org/spreadsheetml/2006/main" count="36" uniqueCount="36">
  <si>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</si>
  <si>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</si>
  <si>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</si>
  <si>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</si>
  <si>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</si>
  <si>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</si>
  <si>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</si>
  <si>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</si>
  <si>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</si>
  <si>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</si>
  <si>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</si>
  <si>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</si>
  <si>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</si>
  <si>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</si>
  <si>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</si>
  <si>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</si>
  <si>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</si>
  <si>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</si>
  <si>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</si>
  <si>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</si>
  <si>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</si>
  <si>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1 блюдо</t>
  </si>
  <si>
    <t>2 блюдо</t>
  </si>
  <si>
    <t>3 блюдо</t>
  </si>
  <si>
    <t>хлеб пшеничный</t>
  </si>
  <si>
    <t>Хлеб пшеничный</t>
  </si>
  <si>
    <t>хлеб ржаной</t>
  </si>
  <si>
    <t>Хлеб ржаной</t>
  </si>
  <si>
    <t>овощи</t>
  </si>
  <si>
    <t>Огурцы порционные</t>
  </si>
  <si>
    <t>Суп томатный с курицей, фасолью и овощами</t>
  </si>
  <si>
    <t>Компот из смеси фруктов и ягод (из смеси фруктов: яблоко, клубника, вишня, слива)</t>
  </si>
  <si>
    <t>Итого за прием пищи:</t>
  </si>
  <si>
    <t>Доля суточной потребности в энергии, %</t>
  </si>
  <si>
    <t>МБОУ "Ишимская ООШ" Яйский МО</t>
  </si>
  <si>
    <t>Бигос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</si>
</sst>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34</v>
      </c>
      <c r="C1" s="40"/>
      <c r="D1" s="41"/>
      <c r="E1" t="s">
        <v>16</v>
      </c>
      <c r="F1" s="24" t="s">
        <v>20</v>
      </c>
      <c r="I1" t="s">
        <v>1</v>
      </c>
      <c r="J1" s="23">
        <v>45195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28</v>
      </c>
      <c r="C12" s="3">
        <v>28</v>
      </c>
      <c r="D12" s="36" t="s">
        <v>29</v>
      </c>
      <c r="E12" s="21">
        <v>60</v>
      </c>
      <c r="F12" s="28">
        <v>7.2</v>
      </c>
      <c r="G12" s="21">
        <v>8.4</v>
      </c>
      <c r="H12" s="21">
        <v>0.48</v>
      </c>
      <c r="I12" s="21">
        <v>0.06</v>
      </c>
      <c r="J12" s="22">
        <v>1.56</v>
      </c>
    </row>
    <row r="13" spans="1:10" ht="30">
      <c r="A13" s="7"/>
      <c r="B13" s="1" t="s">
        <v>21</v>
      </c>
      <c r="C13" s="2">
        <v>196</v>
      </c>
      <c r="D13" s="34" t="s">
        <v>30</v>
      </c>
      <c r="E13" s="17">
        <v>200</v>
      </c>
      <c r="F13" s="26">
        <v>16.760000000000002</v>
      </c>
      <c r="G13" s="17">
        <v>118.37</v>
      </c>
      <c r="H13" s="17">
        <v>5.67</v>
      </c>
      <c r="I13" s="17">
        <v>6.42</v>
      </c>
      <c r="J13" s="18">
        <v>8.4600000000000009</v>
      </c>
    </row>
    <row r="14" spans="1:10">
      <c r="A14" s="7"/>
      <c r="B14" s="1" t="s">
        <v>22</v>
      </c>
      <c r="C14" s="2">
        <v>249</v>
      </c>
      <c r="D14" s="34" t="s">
        <v>35</v>
      </c>
      <c r="E14" s="17">
        <v>157</v>
      </c>
      <c r="F14" s="26">
        <v>49.08</v>
      </c>
      <c r="G14" s="17">
        <v>311.02999999999997</v>
      </c>
      <c r="H14" s="17">
        <v>12.68</v>
      </c>
      <c r="I14" s="17">
        <v>18.399999999999999</v>
      </c>
      <c r="J14" s="18">
        <v>23.26</v>
      </c>
    </row>
    <row r="15" spans="1:10" ht="30">
      <c r="A15" s="7"/>
      <c r="B15" s="1" t="s">
        <v>23</v>
      </c>
      <c r="C15" s="2">
        <v>216</v>
      </c>
      <c r="D15" s="34" t="s">
        <v>31</v>
      </c>
      <c r="E15" s="17">
        <v>200</v>
      </c>
      <c r="F15" s="26">
        <v>3.13</v>
      </c>
      <c r="G15" s="17">
        <v>62</v>
      </c>
      <c r="H15" s="17">
        <v>0.26</v>
      </c>
      <c r="I15" s="17">
        <v>0</v>
      </c>
      <c r="J15" s="18">
        <v>15.46</v>
      </c>
    </row>
    <row r="16" spans="1:10">
      <c r="A16" s="7"/>
      <c r="B16" s="29" t="s">
        <v>24</v>
      </c>
      <c r="C16" s="29"/>
      <c r="D16" s="37" t="s">
        <v>25</v>
      </c>
      <c r="E16" s="30">
        <v>45</v>
      </c>
      <c r="F16" s="31">
        <v>1.5</v>
      </c>
      <c r="G16" s="30">
        <v>108</v>
      </c>
      <c r="H16" s="30">
        <v>3.19</v>
      </c>
      <c r="I16" s="30">
        <v>0.31</v>
      </c>
      <c r="J16" s="32">
        <v>19.89</v>
      </c>
    </row>
    <row r="17" spans="1:10">
      <c r="A17" s="7"/>
      <c r="B17" s="29" t="s">
        <v>26</v>
      </c>
      <c r="C17" s="29"/>
      <c r="D17" s="37" t="s">
        <v>27</v>
      </c>
      <c r="E17" s="30">
        <v>40</v>
      </c>
      <c r="F17" s="31">
        <v>1.5</v>
      </c>
      <c r="G17" s="30">
        <v>79.2</v>
      </c>
      <c r="H17" s="30">
        <v>2.64</v>
      </c>
      <c r="I17" s="30">
        <v>0.48</v>
      </c>
      <c r="J17" s="32">
        <v>16.079999999999998</v>
      </c>
    </row>
    <row r="18" spans="1:10">
      <c r="A18" s="7"/>
      <c r="B18" s="29"/>
      <c r="C18" s="29"/>
      <c r="D18" s="37" t="s">
        <v>32</v>
      </c>
      <c r="E18" s="30">
        <f>E12+E13+E14+E15+E16+E17</f>
        <v>702</v>
      </c>
      <c r="F18" s="31">
        <f>SUM(F12:F17)</f>
        <v>79.169999999999987</v>
      </c>
      <c r="G18" s="30">
        <f>G12+G13+G14+G15+G16+G17</f>
        <v>687</v>
      </c>
      <c r="H18" s="30">
        <f>H12+H13+H14+H15+H16+H17</f>
        <v>24.92</v>
      </c>
      <c r="I18" s="30">
        <f>I12+I13+I14+I15+I16+I17</f>
        <v>25.669999999999998</v>
      </c>
      <c r="J18" s="32">
        <f>J12+J13+J14+J15+J16+J17</f>
        <v>84.71</v>
      </c>
    </row>
    <row r="19" spans="1:10">
      <c r="A19" s="7"/>
      <c r="B19" s="29"/>
      <c r="C19" s="38"/>
      <c r="D19" s="37" t="s">
        <v>33</v>
      </c>
      <c r="E19" s="30"/>
      <c r="F19" s="31"/>
      <c r="G19" s="30">
        <f>G18/23.5</f>
        <v>29.23404255319149</v>
      </c>
      <c r="H19" s="30"/>
      <c r="I19" s="30"/>
      <c r="J19" s="32"/>
    </row>
    <row r="20" spans="1:10">
      <c r="A20" s="7"/>
      <c r="B20" s="29"/>
      <c r="C20" s="38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2021-05-18T10:32:40Z</cp:lastPrinted>
  <dcterms:created xsi:type="dcterms:W3CDTF">2015-06-05T18:19:34Z</dcterms:created>
  <dcterms:modified xsi:type="dcterms:W3CDTF">2023-09-24T16:43:34Z</dcterms:modified>
</cp:coreProperties>
</file>